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tar\Downloads\"/>
    </mc:Choice>
  </mc:AlternateContent>
  <bookViews>
    <workbookView xWindow="0" yWindow="0" windowWidth="24000" windowHeight="9600" activeTab="5"/>
  </bookViews>
  <sheets>
    <sheet name="___6_ класс" sheetId="1" r:id="rId1"/>
    <sheet name="___7_ класс" sheetId="5" r:id="rId2"/>
    <sheet name="8 класс " sheetId="7" r:id="rId3"/>
    <sheet name="___9_ класс" sheetId="6" r:id="rId4"/>
    <sheet name="__10__ класс (3)" sheetId="8" r:id="rId5"/>
    <sheet name="__11__ класс (2)" sheetId="3" r:id="rId6"/>
  </sheets>
  <calcPr calcId="162913"/>
</workbook>
</file>

<file path=xl/calcChain.xml><?xml version="1.0" encoding="utf-8"?>
<calcChain xmlns="http://schemas.openxmlformats.org/spreadsheetml/2006/main">
  <c r="O16" i="5" l="1"/>
  <c r="Q16" i="5" s="1"/>
  <c r="O17" i="5"/>
  <c r="Q17" i="5" s="1"/>
  <c r="O18" i="5"/>
  <c r="Q18" i="5" s="1"/>
  <c r="O19" i="5"/>
  <c r="Q19" i="5" s="1"/>
  <c r="O20" i="5"/>
  <c r="Q20" i="5" s="1"/>
  <c r="O21" i="5"/>
  <c r="Q21" i="5" s="1"/>
  <c r="O22" i="5"/>
  <c r="Q22" i="5" s="1"/>
  <c r="O23" i="5"/>
  <c r="Q23" i="5" s="1"/>
  <c r="O24" i="5"/>
  <c r="Q24" i="5" s="1"/>
  <c r="O25" i="5"/>
  <c r="Q25" i="5" s="1"/>
  <c r="O26" i="5"/>
  <c r="Q26" i="5" s="1"/>
  <c r="O27" i="5"/>
  <c r="Q27" i="5" s="1"/>
  <c r="O28" i="5"/>
  <c r="Q28" i="5" s="1"/>
  <c r="O29" i="5"/>
  <c r="Q29" i="5" s="1"/>
  <c r="L17" i="1" l="1"/>
  <c r="N17" i="1" s="1"/>
  <c r="N18" i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16" i="1"/>
  <c r="N16" i="1" s="1"/>
</calcChain>
</file>

<file path=xl/sharedStrings.xml><?xml version="1.0" encoding="utf-8"?>
<sst xmlns="http://schemas.openxmlformats.org/spreadsheetml/2006/main" count="560" uniqueCount="133">
  <si>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</si>
  <si>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</si>
  <si>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</si>
  <si>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</si>
  <si>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</si>
  <si>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</si>
  <si>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</si>
  <si>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</si>
  <si>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</si>
  <si>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</si>
  <si>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</si>
  <si>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</si>
  <si>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</si>
  <si>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</si>
  <si>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</si>
  <si>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</si>
  <si>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</si>
  <si>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</si>
  <si>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Члены жюри: Хисаметдинова Дилия , учитель предмета "Обществознание"</t>
  </si>
  <si>
    <t>Нестерова Ирина Владимировна, учитель предмета "Обществознание"</t>
  </si>
  <si>
    <t>Марушина Юлия Михайловна, учитель предмета "География"</t>
  </si>
  <si>
    <t>Тюнтеров О.В.</t>
  </si>
  <si>
    <t>Нестерова И.В.</t>
  </si>
  <si>
    <t>Марушина Ю.М.</t>
  </si>
  <si>
    <t>МБОУ "СОШ №" г. Чебоксары</t>
  </si>
  <si>
    <t>Тюнтеров Олег Валентинович</t>
  </si>
  <si>
    <t>Задание 5</t>
  </si>
  <si>
    <t>Задание 6</t>
  </si>
  <si>
    <t>Задание 7</t>
  </si>
  <si>
    <t>Задание 8</t>
  </si>
  <si>
    <t>Задание 9</t>
  </si>
  <si>
    <t>Председатель жюри: Тюнтеров Олег Валентинович, учитель предмета "Обществознание"</t>
  </si>
  <si>
    <t>Призер</t>
  </si>
  <si>
    <t>Участник</t>
  </si>
  <si>
    <t>Победитель</t>
  </si>
  <si>
    <t>Хисаметдинова Дилия Рустамовна</t>
  </si>
  <si>
    <t>Члены жюри: Хисаметдинова Дилия Рустамовна, учитель предмета "Обществознание"</t>
  </si>
  <si>
    <t>Хисаметдинова Д.Р.</t>
  </si>
  <si>
    <t>Количество участников: 14</t>
  </si>
  <si>
    <t>Место проведения: г. Чебоксары, МБОУ "СОШ №29" г. Чебоксары</t>
  </si>
  <si>
    <t>Черенкова Ульяна Анатольевна, руководитель ШМО гуманитарного цикла</t>
  </si>
  <si>
    <t>Черенкова У.А.</t>
  </si>
  <si>
    <t>ОБ-6-01</t>
  </si>
  <si>
    <t xml:space="preserve">Нестерова Ирина Владимировна </t>
  </si>
  <si>
    <t>ОБ-6-02</t>
  </si>
  <si>
    <t>ОБ-6-03</t>
  </si>
  <si>
    <t>ОБ-6-04</t>
  </si>
  <si>
    <t>ОБ-6-05</t>
  </si>
  <si>
    <t>ОБ-6-06</t>
  </si>
  <si>
    <t>ОБ-6-07</t>
  </si>
  <si>
    <t>ОБ-6-08</t>
  </si>
  <si>
    <t>ОБ-6-09</t>
  </si>
  <si>
    <t>ОБ-6-10</t>
  </si>
  <si>
    <t>ОБ-6-11</t>
  </si>
  <si>
    <t>ОБ-6-12</t>
  </si>
  <si>
    <t>ОБ-6-13</t>
  </si>
  <si>
    <t>ОБ-6-14</t>
  </si>
  <si>
    <t>Протокол школьного этапа этапа всероссийской олимпиады школьников по Обществознанию  в 2024-2025 уч.г., 6 класс</t>
  </si>
  <si>
    <t xml:space="preserve">Участник </t>
  </si>
  <si>
    <t xml:space="preserve">Победитель  </t>
  </si>
  <si>
    <t>ОБ-7-14</t>
  </si>
  <si>
    <t>ОБ-7-13</t>
  </si>
  <si>
    <t>ОБ-7-12</t>
  </si>
  <si>
    <t>ОБ-7-11</t>
  </si>
  <si>
    <t>ОБ-7-10</t>
  </si>
  <si>
    <t>ОБ-7-09</t>
  </si>
  <si>
    <t>ОБ-7-08</t>
  </si>
  <si>
    <t>ОБ-7-07</t>
  </si>
  <si>
    <t>ОБ-7-06</t>
  </si>
  <si>
    <t xml:space="preserve">Победитель </t>
  </si>
  <si>
    <t>ОБ-7-05</t>
  </si>
  <si>
    <t>ОБ-7-04</t>
  </si>
  <si>
    <t xml:space="preserve">Призер </t>
  </si>
  <si>
    <t>ОБ-7-03</t>
  </si>
  <si>
    <t>ОБ-7-02</t>
  </si>
  <si>
    <t>ОБ-7-01</t>
  </si>
  <si>
    <t>Протокол школьного этапа этапа всероссийской олимпиады школьников по Обществознанию  в 2024-2025 уч.г., 7 класс</t>
  </si>
  <si>
    <t>____________________</t>
  </si>
  <si>
    <t>Хисаметдинова Д.</t>
  </si>
  <si>
    <r>
      <t xml:space="preserve">Председатель жюри: </t>
    </r>
    <r>
      <rPr>
        <b/>
        <i/>
        <sz val="11"/>
        <rFont val="Arial"/>
        <family val="2"/>
        <charset val="204"/>
      </rPr>
      <t>Тюнтеров Олег Валентинович, учитель предмета "Обществознание"</t>
    </r>
  </si>
  <si>
    <t>Место проведения: г. Чебоксары, МБОУ "СОШ №" г. Чебоксары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</si>
  <si>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14</t>
    </r>
  </si>
  <si>
    <t>Дата проведения: 03.10.2024</t>
  </si>
  <si>
    <r>
      <rPr>
        <b/>
        <sz val="11"/>
        <rFont val="Arial"/>
        <family val="2"/>
        <charset val="204"/>
      </rPr>
      <t>Члены жюри</t>
    </r>
    <r>
      <rPr>
        <b/>
        <i/>
        <sz val="11"/>
        <rFont val="Arial"/>
        <family val="2"/>
        <charset val="204"/>
      </rPr>
      <t>: Хисаметдинова Дилия Рустамовна, учитель предмета "Обществознание"</t>
    </r>
  </si>
  <si>
    <t>О-8-1</t>
  </si>
  <si>
    <t>О-8-2</t>
  </si>
  <si>
    <t>О-8-3</t>
  </si>
  <si>
    <r>
      <t>Протокол школьного этапа этапа всероссийской олимпиады школьников по Обществознанию 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</si>
  <si>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t>О-8-4</t>
  </si>
  <si>
    <t>О-8-5</t>
  </si>
  <si>
    <t>О-8-6</t>
  </si>
  <si>
    <t>О-8-7</t>
  </si>
  <si>
    <t>О-8-8</t>
  </si>
  <si>
    <t>О-8-9</t>
  </si>
  <si>
    <t>О-9-10</t>
  </si>
  <si>
    <t>О-8-10</t>
  </si>
  <si>
    <t>О-9-11</t>
  </si>
  <si>
    <t>О-8-11</t>
  </si>
  <si>
    <t>Задание 12</t>
  </si>
  <si>
    <t>Задание 11</t>
  </si>
  <si>
    <t>Задание 10</t>
  </si>
  <si>
    <r>
      <t>Протокол школьного этапа этапа всероссийской олимпиады школьников по Обществознанию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</si>
  <si>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t>О-10-1</t>
  </si>
  <si>
    <t>О-10-2</t>
  </si>
  <si>
    <t>О-10-3</t>
  </si>
  <si>
    <t>О-10-4</t>
  </si>
  <si>
    <t>О-10-5</t>
  </si>
  <si>
    <t>О-10-6</t>
  </si>
  <si>
    <t>О-10-7</t>
  </si>
  <si>
    <t>О-10-8</t>
  </si>
  <si>
    <t>О-9-1</t>
  </si>
  <si>
    <t>О-9-2</t>
  </si>
  <si>
    <t>О-9-3</t>
  </si>
  <si>
    <t>О-9-4</t>
  </si>
  <si>
    <t>О-9-5</t>
  </si>
  <si>
    <t>О-9-6</t>
  </si>
  <si>
    <t>О-9-7</t>
  </si>
  <si>
    <t>О-9-8</t>
  </si>
  <si>
    <t>О-9-9</t>
  </si>
  <si>
    <t>О-11-1</t>
  </si>
  <si>
    <t>О-11-2</t>
  </si>
  <si>
    <t>О-11-3</t>
  </si>
  <si>
    <t>О-11-4</t>
  </si>
  <si>
    <t>О-11-5</t>
  </si>
  <si>
    <t>О-11-6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</si>
  <si>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8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</si>
  <si>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11</t>
    </r>
  </si>
  <si>
    <t>Количество участников: 6</t>
  </si>
  <si>
    <r>
      <t>Протокол школьного этапа этапа всероссийской олимпиады школьников по Обществознанию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</si>
  <si>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Обществознанию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</si>
  <si>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t>О-8-12</t>
  </si>
  <si>
    <t>О-8-13</t>
  </si>
  <si>
    <t>О-9-12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</si>
</sst>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17" fillId="0" borderId="0"/>
  </cellStyleXfs>
  <cellXfs count="117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4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0" fillId="24" borderId="0" xfId="0" applyFill="1"/>
    <xf numFmtId="0" fontId="17" fillId="0" borderId="10" xfId="1" applyFont="1" applyFill="1" applyBorder="1" applyAlignment="1">
      <alignment horizontal="center" vertical="top" wrapText="1"/>
    </xf>
    <xf numFmtId="0" fontId="21" fillId="0" borderId="11" xfId="1" applyFont="1" applyFill="1" applyBorder="1" applyAlignment="1">
      <alignment horizontal="left" vertical="top" wrapText="1"/>
    </xf>
    <xf numFmtId="0" fontId="17" fillId="0" borderId="10" xfId="1" applyFont="1" applyFill="1" applyBorder="1" applyAlignment="1">
      <alignment horizontal="left" vertical="top" wrapText="1"/>
    </xf>
    <xf numFmtId="0" fontId="17" fillId="0" borderId="11" xfId="1" applyFont="1" applyFill="1" applyBorder="1" applyAlignment="1">
      <alignment horizontal="left" vertical="top" wrapText="1"/>
    </xf>
    <xf numFmtId="1" fontId="21" fillId="0" borderId="11" xfId="1" applyNumberFormat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horizontal="center" vertical="top" wrapText="1"/>
    </xf>
    <xf numFmtId="0" fontId="0" fillId="0" borderId="0" xfId="0" applyFill="1"/>
    <xf numFmtId="0" fontId="17" fillId="0" borderId="11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0" fillId="25" borderId="0" xfId="0" applyFill="1"/>
    <xf numFmtId="0" fontId="21" fillId="25" borderId="10" xfId="1" applyFont="1" applyFill="1" applyBorder="1" applyAlignment="1">
      <alignment horizontal="center" vertical="top" wrapText="1"/>
    </xf>
    <xf numFmtId="1" fontId="21" fillId="25" borderId="11" xfId="1" applyNumberFormat="1" applyFont="1" applyFill="1" applyBorder="1" applyAlignment="1">
      <alignment horizontal="center" vertical="top" wrapText="1"/>
    </xf>
    <xf numFmtId="0" fontId="17" fillId="25" borderId="11" xfId="1" applyFont="1" applyFill="1" applyBorder="1" applyAlignment="1">
      <alignment horizontal="center" vertical="top" wrapText="1"/>
    </xf>
    <xf numFmtId="0" fontId="17" fillId="25" borderId="10" xfId="1" applyFont="1" applyFill="1" applyBorder="1" applyAlignment="1">
      <alignment horizontal="center" vertical="top" wrapText="1"/>
    </xf>
    <xf numFmtId="0" fontId="17" fillId="25" borderId="11" xfId="1" applyFont="1" applyFill="1" applyBorder="1" applyAlignment="1">
      <alignment horizontal="left" vertical="top" wrapText="1"/>
    </xf>
    <xf numFmtId="0" fontId="17" fillId="25" borderId="10" xfId="1" applyFont="1" applyFill="1" applyBorder="1" applyAlignment="1">
      <alignment horizontal="left" vertical="top" wrapText="1"/>
    </xf>
    <xf numFmtId="0" fontId="21" fillId="25" borderId="11" xfId="1" applyFont="1" applyFill="1" applyBorder="1" applyAlignment="1">
      <alignment horizontal="left" vertical="top" wrapText="1"/>
    </xf>
    <xf numFmtId="0" fontId="21" fillId="0" borderId="0" xfId="46" applyFont="1" applyAlignment="1">
      <alignment vertical="top"/>
    </xf>
    <xf numFmtId="0" fontId="17" fillId="0" borderId="0" xfId="46" applyFont="1" applyAlignment="1">
      <alignment horizontal="left" vertical="top" wrapText="1"/>
    </xf>
    <xf numFmtId="0" fontId="17" fillId="0" borderId="0" xfId="46"/>
    <xf numFmtId="0" fontId="21" fillId="0" borderId="0" xfId="46" applyFont="1"/>
    <xf numFmtId="0" fontId="17" fillId="0" borderId="0" xfId="46" applyFont="1" applyAlignment="1">
      <alignment horizontal="center" vertical="top" wrapText="1"/>
    </xf>
    <xf numFmtId="1" fontId="17" fillId="0" borderId="0" xfId="46" applyNumberFormat="1" applyFont="1" applyAlignment="1">
      <alignment horizontal="center" vertical="top" wrapText="1"/>
    </xf>
    <xf numFmtId="0" fontId="21" fillId="0" borderId="0" xfId="46" applyFont="1" applyAlignment="1">
      <alignment horizontal="left" vertical="top"/>
    </xf>
    <xf numFmtId="0" fontId="21" fillId="0" borderId="0" xfId="46" applyFont="1" applyAlignment="1">
      <alignment horizontal="left" vertical="top" wrapText="1"/>
    </xf>
    <xf numFmtId="0" fontId="21" fillId="0" borderId="0" xfId="46" applyFont="1" applyAlignment="1">
      <alignment horizontal="center" vertical="top" wrapText="1"/>
    </xf>
    <xf numFmtId="1" fontId="21" fillId="0" borderId="0" xfId="46" applyNumberFormat="1" applyFont="1" applyAlignment="1">
      <alignment horizontal="center" vertical="top" wrapText="1"/>
    </xf>
    <xf numFmtId="0" fontId="27" fillId="0" borderId="10" xfId="0" applyFont="1" applyBorder="1" applyAlignment="1">
      <alignment horizontal="center" vertical="top"/>
    </xf>
    <xf numFmtId="0" fontId="21" fillId="0" borderId="10" xfId="46" applyFont="1" applyBorder="1" applyAlignment="1">
      <alignment horizontal="center" vertical="top" wrapText="1"/>
    </xf>
    <xf numFmtId="1" fontId="21" fillId="0" borderId="10" xfId="46" applyNumberFormat="1" applyFont="1" applyBorder="1" applyAlignment="1">
      <alignment horizontal="center" vertical="top" wrapText="1"/>
    </xf>
    <xf numFmtId="1" fontId="17" fillId="0" borderId="10" xfId="46" applyNumberFormat="1" applyFont="1" applyBorder="1" applyAlignment="1">
      <alignment horizontal="center" vertical="top" wrapText="1"/>
    </xf>
    <xf numFmtId="0" fontId="17" fillId="0" borderId="10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left" vertical="top" wrapText="1"/>
    </xf>
    <xf numFmtId="0" fontId="21" fillId="0" borderId="10" xfId="46" applyFont="1" applyBorder="1" applyAlignment="1">
      <alignment horizontal="left" vertical="top" wrapText="1"/>
    </xf>
    <xf numFmtId="0" fontId="17" fillId="0" borderId="11" xfId="46" applyFont="1" applyBorder="1" applyAlignment="1">
      <alignment horizontal="left" vertical="top" wrapText="1"/>
    </xf>
    <xf numFmtId="0" fontId="28" fillId="0" borderId="10" xfId="0" applyFont="1" applyBorder="1" applyAlignment="1">
      <alignment horizontal="center" vertical="top"/>
    </xf>
    <xf numFmtId="0" fontId="28" fillId="0" borderId="11" xfId="0" applyFont="1" applyBorder="1" applyAlignment="1">
      <alignment horizontal="center" vertical="top"/>
    </xf>
    <xf numFmtId="0" fontId="21" fillId="0" borderId="11" xfId="46" applyFont="1" applyBorder="1" applyAlignment="1">
      <alignment horizontal="center" vertical="top" wrapText="1"/>
    </xf>
    <xf numFmtId="1" fontId="21" fillId="0" borderId="11" xfId="46" applyNumberFormat="1" applyFont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0" fontId="21" fillId="0" borderId="12" xfId="46" applyFont="1" applyBorder="1" applyAlignment="1">
      <alignment horizontal="center" vertical="top" wrapText="1"/>
    </xf>
    <xf numFmtId="0" fontId="21" fillId="0" borderId="14" xfId="46" applyFont="1" applyBorder="1" applyAlignment="1">
      <alignment horizontal="center" vertical="top" wrapText="1"/>
    </xf>
    <xf numFmtId="0" fontId="21" fillId="0" borderId="15" xfId="46" applyFont="1" applyBorder="1" applyAlignment="1">
      <alignment horizontal="center" vertical="top" wrapText="1"/>
    </xf>
    <xf numFmtId="0" fontId="21" fillId="0" borderId="13" xfId="46" applyFont="1" applyBorder="1" applyAlignment="1">
      <alignment horizontal="center" vertical="top" wrapText="1"/>
    </xf>
    <xf numFmtId="0" fontId="21" fillId="0" borderId="0" xfId="46" applyFont="1" applyAlignment="1">
      <alignment horizontal="center"/>
    </xf>
    <xf numFmtId="0" fontId="24" fillId="0" borderId="0" xfId="46" applyFont="1" applyAlignment="1">
      <alignment horizontal="left" wrapText="1"/>
    </xf>
    <xf numFmtId="0" fontId="22" fillId="0" borderId="0" xfId="46" applyFont="1" applyAlignment="1">
      <alignment horizontal="left" vertical="top" wrapText="1"/>
    </xf>
    <xf numFmtId="0" fontId="22" fillId="0" borderId="0" xfId="46" applyFont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30" fillId="0" borderId="11" xfId="0" applyFont="1" applyBorder="1" applyAlignment="1">
      <alignment horizontal="center" vertical="top"/>
    </xf>
    <xf numFmtId="0" fontId="30" fillId="0" borderId="1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31" fillId="0" borderId="11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1" fillId="0" borderId="0" xfId="1" applyFill="1"/>
    <xf numFmtId="0" fontId="24" fillId="0" borderId="0" xfId="1" applyFont="1" applyFill="1" applyAlignment="1">
      <alignment horizontal="left" wrapText="1"/>
    </xf>
    <xf numFmtId="0" fontId="21" fillId="0" borderId="0" xfId="1" applyFont="1" applyFill="1" applyAlignment="1">
      <alignment horizontal="center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6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46" applyFont="1" applyAlignment="1">
      <alignment horizontal="left" vertical="top" wrapText="1"/>
    </xf>
    <xf numFmtId="0" fontId="21" fillId="0" borderId="0" xfId="46" applyFont="1" applyAlignment="1">
      <alignment horizontal="center" vertical="top" wrapText="1"/>
    </xf>
    <xf numFmtId="0" fontId="22" fillId="0" borderId="0" xfId="46" applyFont="1" applyAlignment="1">
      <alignment horizontal="center" vertical="top" wrapText="1"/>
    </xf>
    <xf numFmtId="0" fontId="22" fillId="0" borderId="0" xfId="46" applyFont="1" applyAlignment="1">
      <alignment horizontal="left" vertical="top"/>
    </xf>
    <xf numFmtId="0" fontId="22" fillId="0" borderId="0" xfId="46" applyFont="1" applyAlignment="1">
      <alignment horizontal="left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4 2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2"/>
  <sheetViews>
    <sheetView zoomScale="80" zoomScaleNormal="8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x14ac:dyDescent="0.2">
      <c r="A3" s="107" t="s">
        <v>57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15" x14ac:dyDescent="0.2">
      <c r="A4" s="1"/>
      <c r="B4" s="1"/>
      <c r="C4" s="1"/>
      <c r="D4" s="1"/>
      <c r="E4" s="32"/>
      <c r="F4" s="32"/>
      <c r="G4" s="1"/>
      <c r="H4" s="1"/>
      <c r="I4" s="1"/>
      <c r="J4" s="1"/>
      <c r="K4" s="33"/>
      <c r="L4" s="1"/>
      <c r="M4" s="1"/>
      <c r="N4" s="1"/>
      <c r="O4" s="1"/>
    </row>
    <row r="5" spans="1:15" ht="15" x14ac:dyDescent="0.2">
      <c r="A5" s="108" t="s">
        <v>38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ht="15" x14ac:dyDescent="0.2">
      <c r="A6" s="108" t="s">
        <v>82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15" ht="15" x14ac:dyDescent="0.25">
      <c r="A7" s="109" t="s">
        <v>39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1:15" ht="15" x14ac:dyDescent="0.2">
      <c r="A8" s="106" t="s">
        <v>31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5" ht="15" x14ac:dyDescent="0.2">
      <c r="A9" s="106" t="s">
        <v>36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3"/>
      <c r="M9" s="103"/>
      <c r="N9" s="103"/>
      <c r="O9" s="103"/>
    </row>
    <row r="10" spans="1:15" ht="15" x14ac:dyDescent="0.2">
      <c r="A10" s="106" t="s">
        <v>19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1:15" ht="15" x14ac:dyDescent="0.2">
      <c r="A11" s="106" t="s">
        <v>20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1:15" ht="15" x14ac:dyDescent="0.2">
      <c r="A12" s="106" t="s">
        <v>40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5" ht="12.75" x14ac:dyDescent="0.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1:15" ht="13.5" thickBot="1" x14ac:dyDescent="0.25">
      <c r="A14" s="102"/>
      <c r="B14" s="102"/>
      <c r="C14" s="104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 ht="51.75" thickBot="1" x14ac:dyDescent="0.25">
      <c r="A15" s="18" t="s">
        <v>0</v>
      </c>
      <c r="B15" s="28" t="s">
        <v>1</v>
      </c>
      <c r="C15" s="29" t="s">
        <v>14</v>
      </c>
      <c r="D15" s="21" t="s">
        <v>2</v>
      </c>
      <c r="E15" s="30" t="s">
        <v>16</v>
      </c>
      <c r="F15" s="30" t="s">
        <v>17</v>
      </c>
      <c r="G15" s="21" t="s">
        <v>3</v>
      </c>
      <c r="H15" s="31" t="s">
        <v>9</v>
      </c>
      <c r="I15" s="21" t="s">
        <v>10</v>
      </c>
      <c r="J15" s="21" t="s">
        <v>11</v>
      </c>
      <c r="K15" s="30" t="s">
        <v>12</v>
      </c>
      <c r="L15" s="21" t="s">
        <v>4</v>
      </c>
      <c r="M15" s="21" t="s">
        <v>5</v>
      </c>
      <c r="N15" s="21" t="s">
        <v>6</v>
      </c>
      <c r="O15" s="18" t="s">
        <v>13</v>
      </c>
    </row>
    <row r="16" spans="1:15" ht="30" customHeight="1" x14ac:dyDescent="0.2">
      <c r="A16" s="17">
        <v>1</v>
      </c>
      <c r="B16" s="16" t="s">
        <v>42</v>
      </c>
      <c r="C16" s="15" t="s">
        <v>15</v>
      </c>
      <c r="D16" s="15" t="s">
        <v>24</v>
      </c>
      <c r="E16" s="39">
        <v>6</v>
      </c>
      <c r="F16" s="39">
        <v>6</v>
      </c>
      <c r="G16" s="15" t="s">
        <v>43</v>
      </c>
      <c r="H16" s="17">
        <v>6</v>
      </c>
      <c r="I16" s="17">
        <v>0</v>
      </c>
      <c r="J16" s="17">
        <v>0</v>
      </c>
      <c r="K16" s="17">
        <v>16</v>
      </c>
      <c r="L16" s="26">
        <f>K16+J16+I16+H16</f>
        <v>22</v>
      </c>
      <c r="M16" s="26">
        <v>46</v>
      </c>
      <c r="N16" s="26">
        <f>100*L16/M16</f>
        <v>47.826086956521742</v>
      </c>
      <c r="O16" s="27" t="s">
        <v>58</v>
      </c>
    </row>
    <row r="17" spans="1:15" s="49" customFormat="1" ht="30" customHeight="1" x14ac:dyDescent="0.2">
      <c r="A17" s="43">
        <v>2</v>
      </c>
      <c r="B17" s="44" t="s">
        <v>44</v>
      </c>
      <c r="C17" s="46" t="s">
        <v>15</v>
      </c>
      <c r="D17" s="45" t="s">
        <v>24</v>
      </c>
      <c r="E17" s="39">
        <v>6</v>
      </c>
      <c r="F17" s="39">
        <v>6</v>
      </c>
      <c r="G17" s="38" t="s">
        <v>43</v>
      </c>
      <c r="H17" s="43">
        <v>4</v>
      </c>
      <c r="I17" s="43">
        <v>2</v>
      </c>
      <c r="J17" s="43">
        <v>2</v>
      </c>
      <c r="K17" s="43">
        <v>16</v>
      </c>
      <c r="L17" s="26">
        <f t="shared" ref="L17:L29" si="0">K17+J17+I17+H17</f>
        <v>24</v>
      </c>
      <c r="M17" s="26">
        <v>46</v>
      </c>
      <c r="N17" s="26">
        <f t="shared" ref="N17:N29" si="1">100*L17/M17</f>
        <v>52.173913043478258</v>
      </c>
      <c r="O17" s="48" t="s">
        <v>32</v>
      </c>
    </row>
    <row r="18" spans="1:15" s="49" customFormat="1" ht="27" customHeight="1" x14ac:dyDescent="0.2">
      <c r="A18" s="43">
        <v>3</v>
      </c>
      <c r="B18" s="44" t="s">
        <v>45</v>
      </c>
      <c r="C18" s="46" t="s">
        <v>15</v>
      </c>
      <c r="D18" s="45" t="s">
        <v>24</v>
      </c>
      <c r="E18" s="50">
        <v>6</v>
      </c>
      <c r="F18" s="50">
        <v>6</v>
      </c>
      <c r="G18" s="46" t="s">
        <v>43</v>
      </c>
      <c r="H18" s="43">
        <v>2</v>
      </c>
      <c r="I18" s="43">
        <v>0</v>
      </c>
      <c r="J18" s="43">
        <v>0</v>
      </c>
      <c r="K18" s="43">
        <v>16</v>
      </c>
      <c r="L18" s="47">
        <v>18</v>
      </c>
      <c r="M18" s="47">
        <v>46</v>
      </c>
      <c r="N18" s="26">
        <f t="shared" si="1"/>
        <v>39.130434782608695</v>
      </c>
      <c r="O18" s="48" t="s">
        <v>33</v>
      </c>
    </row>
    <row r="19" spans="1:15" s="49" customFormat="1" ht="29.25" customHeight="1" x14ac:dyDescent="0.2">
      <c r="A19" s="43">
        <v>4</v>
      </c>
      <c r="B19" s="44" t="s">
        <v>46</v>
      </c>
      <c r="C19" s="46" t="s">
        <v>15</v>
      </c>
      <c r="D19" s="45" t="s">
        <v>24</v>
      </c>
      <c r="E19" s="50">
        <v>6</v>
      </c>
      <c r="F19" s="50">
        <v>6</v>
      </c>
      <c r="G19" s="46" t="s">
        <v>43</v>
      </c>
      <c r="H19" s="43">
        <v>2</v>
      </c>
      <c r="I19" s="43">
        <v>1</v>
      </c>
      <c r="J19" s="43">
        <v>0</v>
      </c>
      <c r="K19" s="43">
        <v>16</v>
      </c>
      <c r="L19" s="47">
        <f t="shared" si="0"/>
        <v>19</v>
      </c>
      <c r="M19" s="47">
        <v>46</v>
      </c>
      <c r="N19" s="26">
        <f t="shared" si="1"/>
        <v>41.304347826086953</v>
      </c>
      <c r="O19" s="48" t="s">
        <v>33</v>
      </c>
    </row>
    <row r="20" spans="1:15" s="49" customFormat="1" ht="30.75" customHeight="1" x14ac:dyDescent="0.2">
      <c r="A20" s="43">
        <v>5</v>
      </c>
      <c r="B20" s="44" t="s">
        <v>47</v>
      </c>
      <c r="C20" s="46" t="s">
        <v>15</v>
      </c>
      <c r="D20" s="45" t="s">
        <v>24</v>
      </c>
      <c r="E20" s="50">
        <v>6</v>
      </c>
      <c r="F20" s="50">
        <v>6</v>
      </c>
      <c r="G20" s="46" t="s">
        <v>43</v>
      </c>
      <c r="H20" s="43">
        <v>2</v>
      </c>
      <c r="I20" s="43">
        <v>2</v>
      </c>
      <c r="J20" s="43">
        <v>0</v>
      </c>
      <c r="K20" s="43">
        <v>14</v>
      </c>
      <c r="L20" s="47">
        <f t="shared" si="0"/>
        <v>18</v>
      </c>
      <c r="M20" s="47">
        <v>46</v>
      </c>
      <c r="N20" s="26">
        <f t="shared" si="1"/>
        <v>39.130434782608695</v>
      </c>
      <c r="O20" s="48" t="s">
        <v>33</v>
      </c>
    </row>
    <row r="21" spans="1:15" s="49" customFormat="1" ht="28.5" customHeight="1" x14ac:dyDescent="0.2">
      <c r="A21" s="43">
        <v>6</v>
      </c>
      <c r="B21" s="44" t="s">
        <v>48</v>
      </c>
      <c r="C21" s="46" t="s">
        <v>15</v>
      </c>
      <c r="D21" s="45" t="s">
        <v>24</v>
      </c>
      <c r="E21" s="50">
        <v>6</v>
      </c>
      <c r="F21" s="50">
        <v>6</v>
      </c>
      <c r="G21" s="46" t="s">
        <v>43</v>
      </c>
      <c r="H21" s="43">
        <v>4</v>
      </c>
      <c r="I21" s="43">
        <v>1</v>
      </c>
      <c r="J21" s="43">
        <v>2</v>
      </c>
      <c r="K21" s="43">
        <v>12</v>
      </c>
      <c r="L21" s="47">
        <f t="shared" si="0"/>
        <v>19</v>
      </c>
      <c r="M21" s="47">
        <v>46</v>
      </c>
      <c r="N21" s="26">
        <f t="shared" si="1"/>
        <v>41.304347826086953</v>
      </c>
      <c r="O21" s="48" t="s">
        <v>33</v>
      </c>
    </row>
    <row r="22" spans="1:15" s="49" customFormat="1" ht="27" customHeight="1" x14ac:dyDescent="0.2">
      <c r="A22" s="43">
        <v>7</v>
      </c>
      <c r="B22" s="44" t="s">
        <v>49</v>
      </c>
      <c r="C22" s="46" t="s">
        <v>15</v>
      </c>
      <c r="D22" s="45" t="s">
        <v>24</v>
      </c>
      <c r="E22" s="50">
        <v>6</v>
      </c>
      <c r="F22" s="50">
        <v>6</v>
      </c>
      <c r="G22" s="46" t="s">
        <v>43</v>
      </c>
      <c r="H22" s="43">
        <v>2</v>
      </c>
      <c r="I22" s="43">
        <v>1</v>
      </c>
      <c r="J22" s="43">
        <v>2</v>
      </c>
      <c r="K22" s="43">
        <v>16</v>
      </c>
      <c r="L22" s="47">
        <f t="shared" si="0"/>
        <v>21</v>
      </c>
      <c r="M22" s="47">
        <v>46</v>
      </c>
      <c r="N22" s="26">
        <f t="shared" si="1"/>
        <v>45.652173913043477</v>
      </c>
      <c r="O22" s="48" t="s">
        <v>33</v>
      </c>
    </row>
    <row r="23" spans="1:15" s="49" customFormat="1" ht="37.5" customHeight="1" x14ac:dyDescent="0.2">
      <c r="A23" s="43">
        <v>8</v>
      </c>
      <c r="B23" s="44" t="s">
        <v>50</v>
      </c>
      <c r="C23" s="46" t="s">
        <v>15</v>
      </c>
      <c r="D23" s="45" t="s">
        <v>24</v>
      </c>
      <c r="E23" s="50">
        <v>6</v>
      </c>
      <c r="F23" s="50">
        <v>6</v>
      </c>
      <c r="G23" s="46" t="s">
        <v>43</v>
      </c>
      <c r="H23" s="43">
        <v>2</v>
      </c>
      <c r="I23" s="43">
        <v>1</v>
      </c>
      <c r="J23" s="43">
        <v>2</v>
      </c>
      <c r="K23" s="43">
        <v>16</v>
      </c>
      <c r="L23" s="47">
        <f t="shared" si="0"/>
        <v>21</v>
      </c>
      <c r="M23" s="47">
        <v>46</v>
      </c>
      <c r="N23" s="26">
        <f t="shared" si="1"/>
        <v>45.652173913043477</v>
      </c>
      <c r="O23" s="48" t="s">
        <v>33</v>
      </c>
    </row>
    <row r="24" spans="1:15" s="49" customFormat="1" ht="33" customHeight="1" x14ac:dyDescent="0.2">
      <c r="A24" s="43">
        <v>9</v>
      </c>
      <c r="B24" s="44" t="s">
        <v>51</v>
      </c>
      <c r="C24" s="46" t="s">
        <v>15</v>
      </c>
      <c r="D24" s="45" t="s">
        <v>24</v>
      </c>
      <c r="E24" s="50">
        <v>6</v>
      </c>
      <c r="F24" s="50">
        <v>6</v>
      </c>
      <c r="G24" s="46" t="s">
        <v>43</v>
      </c>
      <c r="H24" s="43">
        <v>4</v>
      </c>
      <c r="I24" s="43">
        <v>0</v>
      </c>
      <c r="J24" s="43">
        <v>2</v>
      </c>
      <c r="K24" s="43">
        <v>14</v>
      </c>
      <c r="L24" s="47">
        <f t="shared" si="0"/>
        <v>20</v>
      </c>
      <c r="M24" s="47">
        <v>46</v>
      </c>
      <c r="N24" s="26">
        <f t="shared" si="1"/>
        <v>43.478260869565219</v>
      </c>
      <c r="O24" s="48" t="s">
        <v>33</v>
      </c>
    </row>
    <row r="25" spans="1:15" s="49" customFormat="1" ht="33" customHeight="1" x14ac:dyDescent="0.2">
      <c r="A25" s="43">
        <v>10</v>
      </c>
      <c r="B25" s="44" t="s">
        <v>52</v>
      </c>
      <c r="C25" s="46" t="s">
        <v>15</v>
      </c>
      <c r="D25" s="45" t="s">
        <v>24</v>
      </c>
      <c r="E25" s="50">
        <v>6</v>
      </c>
      <c r="F25" s="50">
        <v>6</v>
      </c>
      <c r="G25" s="46" t="s">
        <v>43</v>
      </c>
      <c r="H25" s="43">
        <v>4</v>
      </c>
      <c r="I25" s="43">
        <v>3</v>
      </c>
      <c r="J25" s="43">
        <v>4</v>
      </c>
      <c r="K25" s="43">
        <v>16</v>
      </c>
      <c r="L25" s="47">
        <f t="shared" si="0"/>
        <v>27</v>
      </c>
      <c r="M25" s="47">
        <v>46</v>
      </c>
      <c r="N25" s="26">
        <f t="shared" si="1"/>
        <v>58.695652173913047</v>
      </c>
      <c r="O25" s="48" t="s">
        <v>59</v>
      </c>
    </row>
    <row r="26" spans="1:15" s="49" customFormat="1" ht="41.25" customHeight="1" x14ac:dyDescent="0.2">
      <c r="A26" s="43">
        <v>11</v>
      </c>
      <c r="B26" s="44" t="s">
        <v>53</v>
      </c>
      <c r="C26" s="46" t="s">
        <v>15</v>
      </c>
      <c r="D26" s="45" t="s">
        <v>24</v>
      </c>
      <c r="E26" s="50">
        <v>6</v>
      </c>
      <c r="F26" s="50">
        <v>6</v>
      </c>
      <c r="G26" s="46" t="s">
        <v>43</v>
      </c>
      <c r="H26" s="43">
        <v>2</v>
      </c>
      <c r="I26" s="43">
        <v>1</v>
      </c>
      <c r="J26" s="43">
        <v>4</v>
      </c>
      <c r="K26" s="43">
        <v>12</v>
      </c>
      <c r="L26" s="47">
        <f t="shared" si="0"/>
        <v>19</v>
      </c>
      <c r="M26" s="47">
        <v>46</v>
      </c>
      <c r="N26" s="26">
        <f t="shared" si="1"/>
        <v>41.304347826086953</v>
      </c>
      <c r="O26" s="48" t="s">
        <v>33</v>
      </c>
    </row>
    <row r="27" spans="1:15" s="49" customFormat="1" ht="31.5" customHeight="1" x14ac:dyDescent="0.2">
      <c r="A27" s="43">
        <v>12</v>
      </c>
      <c r="B27" s="44" t="s">
        <v>54</v>
      </c>
      <c r="C27" s="46" t="s">
        <v>15</v>
      </c>
      <c r="D27" s="45" t="s">
        <v>24</v>
      </c>
      <c r="E27" s="50">
        <v>6</v>
      </c>
      <c r="F27" s="50">
        <v>6</v>
      </c>
      <c r="G27" s="46" t="s">
        <v>43</v>
      </c>
      <c r="H27" s="43">
        <v>2</v>
      </c>
      <c r="I27" s="43">
        <v>1</v>
      </c>
      <c r="J27" s="43">
        <v>2</v>
      </c>
      <c r="K27" s="43">
        <v>16</v>
      </c>
      <c r="L27" s="47">
        <f t="shared" si="0"/>
        <v>21</v>
      </c>
      <c r="M27" s="47">
        <v>46</v>
      </c>
      <c r="N27" s="26">
        <f t="shared" si="1"/>
        <v>45.652173913043477</v>
      </c>
      <c r="O27" s="48" t="s">
        <v>33</v>
      </c>
    </row>
    <row r="28" spans="1:15" s="49" customFormat="1" ht="29.25" customHeight="1" x14ac:dyDescent="0.2">
      <c r="A28" s="43">
        <v>13</v>
      </c>
      <c r="B28" s="44" t="s">
        <v>55</v>
      </c>
      <c r="C28" s="46" t="s">
        <v>15</v>
      </c>
      <c r="D28" s="45" t="s">
        <v>24</v>
      </c>
      <c r="E28" s="50">
        <v>6</v>
      </c>
      <c r="F28" s="50">
        <v>6</v>
      </c>
      <c r="G28" s="46" t="s">
        <v>43</v>
      </c>
      <c r="H28" s="43">
        <v>4</v>
      </c>
      <c r="I28" s="43">
        <v>3</v>
      </c>
      <c r="J28" s="43">
        <v>2</v>
      </c>
      <c r="K28" s="43">
        <v>16</v>
      </c>
      <c r="L28" s="47">
        <f t="shared" si="0"/>
        <v>25</v>
      </c>
      <c r="M28" s="47">
        <v>46</v>
      </c>
      <c r="N28" s="26">
        <f t="shared" si="1"/>
        <v>54.347826086956523</v>
      </c>
      <c r="O28" s="48" t="s">
        <v>32</v>
      </c>
    </row>
    <row r="29" spans="1:15" s="49" customFormat="1" ht="27.75" customHeight="1" x14ac:dyDescent="0.2">
      <c r="A29" s="43">
        <v>14</v>
      </c>
      <c r="B29" s="44" t="s">
        <v>56</v>
      </c>
      <c r="C29" s="46" t="s">
        <v>15</v>
      </c>
      <c r="D29" s="45" t="s">
        <v>24</v>
      </c>
      <c r="E29" s="50">
        <v>6</v>
      </c>
      <c r="F29" s="50">
        <v>6</v>
      </c>
      <c r="G29" s="46" t="s">
        <v>43</v>
      </c>
      <c r="H29" s="43">
        <v>2</v>
      </c>
      <c r="I29" s="43">
        <v>1</v>
      </c>
      <c r="J29" s="43">
        <v>2</v>
      </c>
      <c r="K29" s="43">
        <v>14</v>
      </c>
      <c r="L29" s="47">
        <f t="shared" si="0"/>
        <v>19</v>
      </c>
      <c r="M29" s="47">
        <v>46</v>
      </c>
      <c r="N29" s="26">
        <f t="shared" si="1"/>
        <v>41.304347826086953</v>
      </c>
      <c r="O29" s="48" t="s">
        <v>33</v>
      </c>
    </row>
    <row r="30" spans="1:15" ht="12.75" x14ac:dyDescent="0.2">
      <c r="A30" s="7"/>
      <c r="B30" s="6"/>
      <c r="C30" s="7"/>
      <c r="D30" s="7"/>
      <c r="E30" s="7"/>
      <c r="F30" s="7"/>
      <c r="G30" s="7"/>
      <c r="H30" s="8"/>
      <c r="I30" s="8"/>
      <c r="J30" s="8"/>
      <c r="K30" s="8"/>
      <c r="L30" s="23"/>
      <c r="M30" s="23"/>
      <c r="N30" s="23"/>
      <c r="O30" s="24"/>
    </row>
    <row r="31" spans="1:15" ht="12.75" x14ac:dyDescent="0.2">
      <c r="A31" s="9"/>
      <c r="B31" s="10"/>
      <c r="C31" s="9"/>
      <c r="D31" s="9"/>
      <c r="E31" s="9"/>
      <c r="F31" s="9"/>
      <c r="G31" s="9"/>
      <c r="H31" s="11"/>
      <c r="I31" s="11"/>
      <c r="J31" s="11"/>
      <c r="K31" s="11"/>
      <c r="L31" s="19"/>
      <c r="M31" s="19"/>
      <c r="N31" s="19"/>
      <c r="O31" s="20"/>
    </row>
    <row r="32" spans="1:15" ht="12.75" x14ac:dyDescent="0.2">
      <c r="A32" s="9"/>
      <c r="B32" s="10"/>
      <c r="C32" s="9"/>
      <c r="D32" s="9"/>
      <c r="E32" s="9"/>
      <c r="F32" s="9"/>
      <c r="G32" s="9"/>
      <c r="H32" s="11"/>
      <c r="I32" s="11"/>
      <c r="J32" s="11"/>
      <c r="K32" s="11"/>
      <c r="L32" s="19"/>
      <c r="M32" s="19"/>
      <c r="N32" s="19"/>
      <c r="O32" s="20"/>
    </row>
    <row r="33" spans="1:15" ht="12.75" x14ac:dyDescent="0.2">
      <c r="A33" s="9"/>
      <c r="B33" s="10"/>
      <c r="C33" s="9"/>
      <c r="D33" s="9"/>
      <c r="E33" s="9"/>
      <c r="F33" s="9"/>
      <c r="G33" s="9"/>
      <c r="H33" s="11"/>
      <c r="I33" s="11"/>
      <c r="J33" s="11"/>
      <c r="K33" s="11"/>
      <c r="L33" s="12"/>
      <c r="M33" s="12"/>
      <c r="N33" s="12"/>
      <c r="O33" s="11"/>
    </row>
    <row r="34" spans="1:15" ht="12.75" x14ac:dyDescent="0.2">
      <c r="A34" s="9"/>
      <c r="B34" s="13" t="s">
        <v>7</v>
      </c>
      <c r="C34" s="9"/>
      <c r="D34" s="9"/>
      <c r="E34" s="9"/>
      <c r="F34" s="101"/>
      <c r="G34" s="101" t="s">
        <v>21</v>
      </c>
      <c r="H34" s="11"/>
      <c r="I34" s="11"/>
      <c r="J34" s="11"/>
      <c r="K34" s="11"/>
      <c r="L34" s="12"/>
      <c r="M34" s="12"/>
      <c r="N34" s="12"/>
      <c r="O34" s="11"/>
    </row>
    <row r="35" spans="1:15" ht="12.75" x14ac:dyDescent="0.2">
      <c r="B35" s="14" t="s">
        <v>8</v>
      </c>
      <c r="C35" s="3"/>
      <c r="D35" s="3"/>
      <c r="E35" s="3"/>
      <c r="F35" s="102"/>
      <c r="G35" s="102"/>
      <c r="H35" s="3"/>
      <c r="I35" s="3"/>
      <c r="J35" s="3"/>
      <c r="K35" s="3"/>
      <c r="L35" s="3"/>
      <c r="M35" s="3"/>
      <c r="N35" s="3"/>
      <c r="O35" s="3"/>
    </row>
    <row r="36" spans="1:15" ht="12.75" x14ac:dyDescent="0.2">
      <c r="B36" s="5"/>
      <c r="C36" s="5"/>
      <c r="D36" s="5"/>
      <c r="E36" s="5"/>
      <c r="F36" s="5"/>
      <c r="G36" s="101" t="s">
        <v>37</v>
      </c>
      <c r="H36" s="5"/>
      <c r="I36" s="5"/>
      <c r="J36" s="5"/>
      <c r="K36" s="5"/>
      <c r="L36" s="5"/>
      <c r="M36" s="5"/>
      <c r="N36" s="5"/>
      <c r="O36" s="5"/>
    </row>
    <row r="37" spans="1:15" ht="12.75" x14ac:dyDescent="0.2">
      <c r="B37" s="5"/>
      <c r="C37" s="5"/>
      <c r="D37" s="5"/>
      <c r="E37" s="5"/>
      <c r="F37" s="5"/>
      <c r="G37" s="101"/>
      <c r="H37" s="5"/>
      <c r="I37" s="5"/>
      <c r="J37" s="5"/>
      <c r="K37" s="5"/>
      <c r="L37" s="5"/>
      <c r="M37" s="5"/>
      <c r="N37" s="5"/>
      <c r="O37" s="5"/>
    </row>
    <row r="38" spans="1:15" ht="12.75" x14ac:dyDescent="0.2">
      <c r="B38" s="5"/>
      <c r="C38" s="5"/>
      <c r="D38" s="5"/>
      <c r="E38" s="5"/>
      <c r="F38" s="5"/>
      <c r="G38" s="101" t="s">
        <v>22</v>
      </c>
      <c r="H38" s="5"/>
      <c r="I38" s="5"/>
      <c r="J38" s="5"/>
      <c r="K38" s="5"/>
      <c r="L38" s="5"/>
      <c r="M38" s="5"/>
      <c r="N38" s="5"/>
      <c r="O38" s="5"/>
    </row>
    <row r="39" spans="1:15" ht="12.75" x14ac:dyDescent="0.2">
      <c r="B39" s="5"/>
      <c r="C39" s="5"/>
      <c r="D39" s="5"/>
      <c r="E39" s="5"/>
      <c r="F39" s="5"/>
      <c r="G39" s="101"/>
      <c r="H39" s="5"/>
      <c r="I39" s="5"/>
      <c r="J39" s="5"/>
      <c r="K39" s="5"/>
      <c r="L39" s="5"/>
      <c r="M39" s="5"/>
      <c r="N39" s="5"/>
      <c r="O39" s="5"/>
    </row>
    <row r="40" spans="1:15" ht="12.75" x14ac:dyDescent="0.2">
      <c r="B40" s="5"/>
      <c r="C40" s="5"/>
      <c r="D40" s="5"/>
      <c r="E40" s="5"/>
      <c r="F40" s="5"/>
      <c r="G40" s="101" t="s">
        <v>23</v>
      </c>
      <c r="H40" s="5"/>
      <c r="I40" s="5"/>
      <c r="J40" s="5"/>
      <c r="K40" s="5"/>
      <c r="L40" s="5"/>
      <c r="M40" s="5"/>
      <c r="N40" s="5"/>
      <c r="O40" s="5"/>
    </row>
    <row r="41" spans="1:15" ht="12.75" x14ac:dyDescent="0.2">
      <c r="B41" s="5"/>
      <c r="C41" s="5"/>
      <c r="D41" s="5"/>
      <c r="E41" s="5"/>
      <c r="F41" s="5"/>
      <c r="G41" s="101"/>
      <c r="H41" s="5"/>
      <c r="I41" s="5"/>
      <c r="J41" s="5"/>
      <c r="K41" s="5"/>
      <c r="L41" s="5"/>
      <c r="M41" s="5"/>
      <c r="N41" s="5"/>
      <c r="O41" s="5"/>
    </row>
    <row r="42" spans="1:15" ht="12.75" x14ac:dyDescent="0.2">
      <c r="B42" s="5"/>
      <c r="C42" s="5"/>
      <c r="D42" s="5"/>
      <c r="E42" s="5"/>
      <c r="F42" s="5"/>
      <c r="G42" s="101" t="s">
        <v>41</v>
      </c>
      <c r="H42" s="5"/>
      <c r="I42" s="5"/>
      <c r="J42" s="5"/>
      <c r="K42" s="5"/>
      <c r="L42" s="5"/>
      <c r="M42" s="5"/>
      <c r="N42" s="5"/>
      <c r="O42" s="5"/>
    </row>
    <row r="43" spans="1:15" ht="12.75" x14ac:dyDescent="0.2">
      <c r="B43" s="5"/>
      <c r="C43" s="5"/>
      <c r="D43" s="5"/>
      <c r="E43" s="5"/>
      <c r="F43" s="5"/>
      <c r="G43" s="101"/>
      <c r="H43" s="5"/>
      <c r="I43" s="5"/>
      <c r="J43" s="5"/>
      <c r="K43" s="5"/>
      <c r="L43" s="5"/>
      <c r="M43" s="5"/>
      <c r="N43" s="5"/>
      <c r="O43" s="5"/>
    </row>
    <row r="44" spans="1:15" ht="12.75" x14ac:dyDescent="0.2">
      <c r="B44" s="5"/>
      <c r="C44" s="5"/>
      <c r="D44" s="5"/>
      <c r="E44" s="5"/>
      <c r="F44" s="5"/>
      <c r="G44" s="101"/>
      <c r="H44" s="5"/>
      <c r="I44" s="5"/>
      <c r="J44" s="5"/>
      <c r="K44" s="5"/>
      <c r="L44" s="5"/>
      <c r="M44" s="5"/>
      <c r="N44" s="5"/>
      <c r="O44" s="5"/>
    </row>
    <row r="45" spans="1:15" x14ac:dyDescent="0.2">
      <c r="F45" s="49"/>
      <c r="G45" s="49"/>
    </row>
    <row r="46" spans="1:15" x14ac:dyDescent="0.2">
      <c r="F46" s="49"/>
      <c r="G46" s="49"/>
    </row>
    <row r="47" spans="1:15" x14ac:dyDescent="0.2">
      <c r="F47" s="49"/>
      <c r="G47" s="49"/>
    </row>
    <row r="48" spans="1:15" x14ac:dyDescent="0.2">
      <c r="F48" s="49"/>
      <c r="G48" s="49"/>
    </row>
    <row r="49" spans="6:7" x14ac:dyDescent="0.2">
      <c r="F49" s="49"/>
      <c r="G49" s="49"/>
    </row>
    <row r="50" spans="6:7" x14ac:dyDescent="0.2">
      <c r="F50" s="49"/>
      <c r="G50" s="49"/>
    </row>
    <row r="51" spans="6:7" x14ac:dyDescent="0.2">
      <c r="F51" s="49"/>
      <c r="G51" s="49"/>
    </row>
    <row r="52" spans="6:7" x14ac:dyDescent="0.2">
      <c r="F52" s="49"/>
      <c r="G52" s="49"/>
    </row>
  </sheetData>
  <mergeCells count="10">
    <mergeCell ref="A13:O13"/>
    <mergeCell ref="A8:O8"/>
    <mergeCell ref="A9:K9"/>
    <mergeCell ref="A3:O3"/>
    <mergeCell ref="A5:O5"/>
    <mergeCell ref="A6:O6"/>
    <mergeCell ref="A7:O7"/>
    <mergeCell ref="A10:O10"/>
    <mergeCell ref="A11:O11"/>
    <mergeCell ref="A12:O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9"/>
  <sheetViews>
    <sheetView zoomScale="80" zoomScaleNormal="8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4" width="16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8" ht="15" x14ac:dyDescent="0.2">
      <c r="A3" s="107" t="s">
        <v>76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5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ht="15" x14ac:dyDescent="0.2">
      <c r="A5" s="108" t="s">
        <v>38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ht="15" x14ac:dyDescent="0.2">
      <c r="A6" s="108" t="s">
        <v>82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ht="15" x14ac:dyDescent="0.25">
      <c r="A7" s="109" t="s">
        <v>39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18" ht="15" x14ac:dyDescent="0.2">
      <c r="A8" s="106" t="s">
        <v>31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</row>
    <row r="9" spans="1:18" ht="15" x14ac:dyDescent="0.2">
      <c r="A9" s="106" t="s">
        <v>36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0"/>
      <c r="M9" s="100"/>
      <c r="N9" s="100"/>
      <c r="O9" s="103"/>
      <c r="P9" s="103"/>
      <c r="Q9" s="103"/>
      <c r="R9" s="103"/>
    </row>
    <row r="10" spans="1:18" ht="15" x14ac:dyDescent="0.2">
      <c r="A10" s="106" t="s">
        <v>19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18" ht="15" x14ac:dyDescent="0.2">
      <c r="A11" s="106" t="s">
        <v>20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  <row r="12" spans="1:18" ht="15" x14ac:dyDescent="0.2">
      <c r="A12" s="106" t="s">
        <v>40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spans="1:18" ht="12.75" x14ac:dyDescent="0.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51.75" thickBot="1" x14ac:dyDescent="0.25">
      <c r="A15" s="18" t="s">
        <v>0</v>
      </c>
      <c r="B15" s="28" t="s">
        <v>1</v>
      </c>
      <c r="C15" s="29" t="s">
        <v>14</v>
      </c>
      <c r="D15" s="21" t="s">
        <v>2</v>
      </c>
      <c r="E15" s="30" t="s">
        <v>16</v>
      </c>
      <c r="F15" s="30" t="s">
        <v>17</v>
      </c>
      <c r="G15" s="21" t="s">
        <v>3</v>
      </c>
      <c r="H15" s="31" t="s">
        <v>9</v>
      </c>
      <c r="I15" s="21" t="s">
        <v>10</v>
      </c>
      <c r="J15" s="21" t="s">
        <v>11</v>
      </c>
      <c r="K15" s="30" t="s">
        <v>12</v>
      </c>
      <c r="L15" s="30" t="s">
        <v>26</v>
      </c>
      <c r="M15" s="30" t="s">
        <v>27</v>
      </c>
      <c r="N15" s="30" t="s">
        <v>28</v>
      </c>
      <c r="O15" s="21" t="s">
        <v>4</v>
      </c>
      <c r="P15" s="21" t="s">
        <v>5</v>
      </c>
      <c r="Q15" s="21" t="s">
        <v>6</v>
      </c>
      <c r="R15" s="18" t="s">
        <v>13</v>
      </c>
    </row>
    <row r="16" spans="1:18" ht="39.75" customHeight="1" x14ac:dyDescent="0.2">
      <c r="A16" s="39">
        <v>1</v>
      </c>
      <c r="B16" s="16" t="s">
        <v>75</v>
      </c>
      <c r="C16" s="38" t="s">
        <v>15</v>
      </c>
      <c r="D16" s="38" t="s">
        <v>24</v>
      </c>
      <c r="E16" s="39">
        <v>7</v>
      </c>
      <c r="F16" s="39">
        <v>7</v>
      </c>
      <c r="G16" s="38" t="s">
        <v>43</v>
      </c>
      <c r="H16" s="39">
        <v>3</v>
      </c>
      <c r="I16" s="39">
        <v>4</v>
      </c>
      <c r="J16" s="39">
        <v>6</v>
      </c>
      <c r="K16" s="39">
        <v>0</v>
      </c>
      <c r="L16" s="39">
        <v>0</v>
      </c>
      <c r="M16" s="39">
        <v>3</v>
      </c>
      <c r="N16" s="39">
        <v>10</v>
      </c>
      <c r="O16" s="26">
        <f t="shared" ref="O16:O29" si="0">N16+M16+L16+K16+J16+I16+H16</f>
        <v>26</v>
      </c>
      <c r="P16" s="26">
        <v>54</v>
      </c>
      <c r="Q16" s="26">
        <f t="shared" ref="Q16:Q29" si="1">100*O16/P16</f>
        <v>48.148148148148145</v>
      </c>
      <c r="R16" s="27" t="s">
        <v>58</v>
      </c>
    </row>
    <row r="17" spans="1:18" s="53" customFormat="1" ht="30" customHeight="1" x14ac:dyDescent="0.2">
      <c r="A17" s="57">
        <v>2</v>
      </c>
      <c r="B17" s="60" t="s">
        <v>74</v>
      </c>
      <c r="C17" s="58" t="s">
        <v>15</v>
      </c>
      <c r="D17" s="59" t="s">
        <v>24</v>
      </c>
      <c r="E17" s="56">
        <v>7</v>
      </c>
      <c r="F17" s="56">
        <v>7</v>
      </c>
      <c r="G17" s="58" t="s">
        <v>43</v>
      </c>
      <c r="H17" s="57">
        <v>3</v>
      </c>
      <c r="I17" s="57">
        <v>0</v>
      </c>
      <c r="J17" s="39">
        <v>6</v>
      </c>
      <c r="K17" s="39">
        <v>2</v>
      </c>
      <c r="L17" s="56">
        <v>0</v>
      </c>
      <c r="M17" s="56">
        <v>0</v>
      </c>
      <c r="N17" s="56">
        <v>10</v>
      </c>
      <c r="O17" s="55">
        <f t="shared" si="0"/>
        <v>21</v>
      </c>
      <c r="P17" s="55">
        <v>54</v>
      </c>
      <c r="Q17" s="55">
        <f t="shared" si="1"/>
        <v>38.888888888888886</v>
      </c>
      <c r="R17" s="54" t="s">
        <v>58</v>
      </c>
    </row>
    <row r="18" spans="1:18" s="53" customFormat="1" ht="27" customHeight="1" x14ac:dyDescent="0.2">
      <c r="A18" s="57">
        <v>3</v>
      </c>
      <c r="B18" s="60" t="s">
        <v>73</v>
      </c>
      <c r="C18" s="58" t="s">
        <v>15</v>
      </c>
      <c r="D18" s="59" t="s">
        <v>24</v>
      </c>
      <c r="E18" s="56">
        <v>7</v>
      </c>
      <c r="F18" s="56">
        <v>7</v>
      </c>
      <c r="G18" s="58" t="s">
        <v>43</v>
      </c>
      <c r="H18" s="57">
        <v>4</v>
      </c>
      <c r="I18" s="57">
        <v>0</v>
      </c>
      <c r="J18" s="56">
        <v>6</v>
      </c>
      <c r="K18" s="56">
        <v>0</v>
      </c>
      <c r="L18" s="56">
        <v>0</v>
      </c>
      <c r="M18" s="56">
        <v>8</v>
      </c>
      <c r="N18" s="56">
        <v>10</v>
      </c>
      <c r="O18" s="55">
        <f t="shared" si="0"/>
        <v>28</v>
      </c>
      <c r="P18" s="55">
        <v>54</v>
      </c>
      <c r="Q18" s="55">
        <f t="shared" si="1"/>
        <v>51.851851851851855</v>
      </c>
      <c r="R18" s="54" t="s">
        <v>72</v>
      </c>
    </row>
    <row r="19" spans="1:18" s="49" customFormat="1" ht="29.25" customHeight="1" x14ac:dyDescent="0.2">
      <c r="A19" s="43">
        <v>4</v>
      </c>
      <c r="B19" s="44" t="s">
        <v>71</v>
      </c>
      <c r="C19" s="46" t="s">
        <v>15</v>
      </c>
      <c r="D19" s="45" t="s">
        <v>24</v>
      </c>
      <c r="E19" s="50">
        <v>7</v>
      </c>
      <c r="F19" s="50">
        <v>7</v>
      </c>
      <c r="G19" s="46" t="s">
        <v>43</v>
      </c>
      <c r="H19" s="43">
        <v>3</v>
      </c>
      <c r="I19" s="43">
        <v>1</v>
      </c>
      <c r="J19" s="50">
        <v>6</v>
      </c>
      <c r="K19" s="50">
        <v>0</v>
      </c>
      <c r="L19" s="50">
        <v>0</v>
      </c>
      <c r="M19" s="50">
        <v>2</v>
      </c>
      <c r="N19" s="50">
        <v>10</v>
      </c>
      <c r="O19" s="47">
        <f t="shared" si="0"/>
        <v>22</v>
      </c>
      <c r="P19" s="47">
        <v>54</v>
      </c>
      <c r="Q19" s="47">
        <f t="shared" si="1"/>
        <v>40.74074074074074</v>
      </c>
      <c r="R19" s="48" t="s">
        <v>58</v>
      </c>
    </row>
    <row r="20" spans="1:18" s="49" customFormat="1" ht="33.75" customHeight="1" x14ac:dyDescent="0.2">
      <c r="A20" s="43">
        <v>5</v>
      </c>
      <c r="B20" s="44" t="s">
        <v>70</v>
      </c>
      <c r="C20" s="46" t="s">
        <v>15</v>
      </c>
      <c r="D20" s="45" t="s">
        <v>24</v>
      </c>
      <c r="E20" s="50">
        <v>7</v>
      </c>
      <c r="F20" s="50">
        <v>7</v>
      </c>
      <c r="G20" s="46" t="s">
        <v>43</v>
      </c>
      <c r="H20" s="43">
        <v>4</v>
      </c>
      <c r="I20" s="43">
        <v>6</v>
      </c>
      <c r="J20" s="50">
        <v>1</v>
      </c>
      <c r="K20" s="50">
        <v>2</v>
      </c>
      <c r="L20" s="50">
        <v>0</v>
      </c>
      <c r="M20" s="50">
        <v>10</v>
      </c>
      <c r="N20" s="50">
        <v>10</v>
      </c>
      <c r="O20" s="47">
        <f t="shared" si="0"/>
        <v>33</v>
      </c>
      <c r="P20" s="47">
        <v>54</v>
      </c>
      <c r="Q20" s="47">
        <f t="shared" si="1"/>
        <v>61.111111111111114</v>
      </c>
      <c r="R20" s="48" t="s">
        <v>69</v>
      </c>
    </row>
    <row r="21" spans="1:18" s="49" customFormat="1" ht="44.25" customHeight="1" x14ac:dyDescent="0.2">
      <c r="A21" s="43">
        <v>6</v>
      </c>
      <c r="B21" s="44" t="s">
        <v>68</v>
      </c>
      <c r="C21" s="46" t="s">
        <v>15</v>
      </c>
      <c r="D21" s="45" t="s">
        <v>24</v>
      </c>
      <c r="E21" s="50">
        <v>7</v>
      </c>
      <c r="F21" s="50">
        <v>7</v>
      </c>
      <c r="G21" s="46" t="s">
        <v>43</v>
      </c>
      <c r="H21" s="43">
        <v>4</v>
      </c>
      <c r="I21" s="43">
        <v>6</v>
      </c>
      <c r="J21" s="50">
        <v>6</v>
      </c>
      <c r="K21" s="50">
        <v>2</v>
      </c>
      <c r="L21" s="50">
        <v>0</v>
      </c>
      <c r="M21" s="50">
        <v>2</v>
      </c>
      <c r="N21" s="50">
        <v>8</v>
      </c>
      <c r="O21" s="47">
        <f t="shared" si="0"/>
        <v>28</v>
      </c>
      <c r="P21" s="47">
        <v>54</v>
      </c>
      <c r="Q21" s="47">
        <f t="shared" si="1"/>
        <v>51.851851851851855</v>
      </c>
      <c r="R21" s="48" t="s">
        <v>32</v>
      </c>
    </row>
    <row r="22" spans="1:18" s="49" customFormat="1" ht="27" customHeight="1" x14ac:dyDescent="0.2">
      <c r="A22" s="43">
        <v>7</v>
      </c>
      <c r="B22" s="44" t="s">
        <v>67</v>
      </c>
      <c r="C22" s="46" t="s">
        <v>15</v>
      </c>
      <c r="D22" s="45" t="s">
        <v>24</v>
      </c>
      <c r="E22" s="50">
        <v>7</v>
      </c>
      <c r="F22" s="50">
        <v>7</v>
      </c>
      <c r="G22" s="46" t="s">
        <v>43</v>
      </c>
      <c r="H22" s="43">
        <v>4</v>
      </c>
      <c r="I22" s="43">
        <v>6</v>
      </c>
      <c r="J22" s="50">
        <v>6</v>
      </c>
      <c r="K22" s="50">
        <v>0</v>
      </c>
      <c r="L22" s="50">
        <v>0</v>
      </c>
      <c r="M22" s="50">
        <v>1</v>
      </c>
      <c r="N22" s="50">
        <v>10</v>
      </c>
      <c r="O22" s="47">
        <f t="shared" si="0"/>
        <v>27</v>
      </c>
      <c r="P22" s="47">
        <v>54</v>
      </c>
      <c r="Q22" s="47">
        <f t="shared" si="1"/>
        <v>50</v>
      </c>
      <c r="R22" s="48" t="s">
        <v>32</v>
      </c>
    </row>
    <row r="23" spans="1:18" s="49" customFormat="1" ht="26.25" customHeight="1" x14ac:dyDescent="0.2">
      <c r="A23" s="43">
        <v>8</v>
      </c>
      <c r="B23" s="44" t="s">
        <v>66</v>
      </c>
      <c r="C23" s="46" t="s">
        <v>15</v>
      </c>
      <c r="D23" s="45" t="s">
        <v>24</v>
      </c>
      <c r="E23" s="50">
        <v>7</v>
      </c>
      <c r="F23" s="50">
        <v>7</v>
      </c>
      <c r="G23" s="46" t="s">
        <v>43</v>
      </c>
      <c r="H23" s="43">
        <v>1</v>
      </c>
      <c r="I23" s="43">
        <v>0</v>
      </c>
      <c r="J23" s="50">
        <v>6</v>
      </c>
      <c r="K23" s="50">
        <v>0</v>
      </c>
      <c r="L23" s="50">
        <v>0</v>
      </c>
      <c r="M23" s="50">
        <v>0</v>
      </c>
      <c r="N23" s="50">
        <v>10</v>
      </c>
      <c r="O23" s="47">
        <f t="shared" si="0"/>
        <v>17</v>
      </c>
      <c r="P23" s="47">
        <v>54</v>
      </c>
      <c r="Q23" s="47">
        <f t="shared" si="1"/>
        <v>31.481481481481481</v>
      </c>
      <c r="R23" s="48" t="s">
        <v>58</v>
      </c>
    </row>
    <row r="24" spans="1:18" s="49" customFormat="1" ht="33" customHeight="1" x14ac:dyDescent="0.2">
      <c r="A24" s="43">
        <v>9</v>
      </c>
      <c r="B24" s="44" t="s">
        <v>65</v>
      </c>
      <c r="C24" s="46" t="s">
        <v>15</v>
      </c>
      <c r="D24" s="45" t="s">
        <v>24</v>
      </c>
      <c r="E24" s="50">
        <v>7</v>
      </c>
      <c r="F24" s="50">
        <v>7</v>
      </c>
      <c r="G24" s="46" t="s">
        <v>43</v>
      </c>
      <c r="H24" s="43">
        <v>3</v>
      </c>
      <c r="I24" s="43">
        <v>0</v>
      </c>
      <c r="J24" s="50">
        <v>6</v>
      </c>
      <c r="K24" s="50">
        <v>0</v>
      </c>
      <c r="L24" s="50">
        <v>6</v>
      </c>
      <c r="M24" s="50">
        <v>0</v>
      </c>
      <c r="N24" s="50">
        <v>10</v>
      </c>
      <c r="O24" s="47">
        <f t="shared" si="0"/>
        <v>25</v>
      </c>
      <c r="P24" s="47">
        <v>54</v>
      </c>
      <c r="Q24" s="47">
        <f t="shared" si="1"/>
        <v>46.296296296296298</v>
      </c>
      <c r="R24" s="48" t="s">
        <v>58</v>
      </c>
    </row>
    <row r="25" spans="1:18" s="49" customFormat="1" ht="33" customHeight="1" x14ac:dyDescent="0.2">
      <c r="A25" s="43">
        <v>10</v>
      </c>
      <c r="B25" s="44" t="s">
        <v>64</v>
      </c>
      <c r="C25" s="46" t="s">
        <v>15</v>
      </c>
      <c r="D25" s="45" t="s">
        <v>24</v>
      </c>
      <c r="E25" s="50">
        <v>7</v>
      </c>
      <c r="F25" s="50">
        <v>7</v>
      </c>
      <c r="G25" s="46" t="s">
        <v>43</v>
      </c>
      <c r="H25" s="43">
        <v>1</v>
      </c>
      <c r="I25" s="43">
        <v>0</v>
      </c>
      <c r="J25" s="50">
        <v>6</v>
      </c>
      <c r="K25" s="50">
        <v>0</v>
      </c>
      <c r="L25" s="50">
        <v>0</v>
      </c>
      <c r="M25" s="50">
        <v>0</v>
      </c>
      <c r="N25" s="50">
        <v>1</v>
      </c>
      <c r="O25" s="47">
        <f t="shared" si="0"/>
        <v>8</v>
      </c>
      <c r="P25" s="47">
        <v>54</v>
      </c>
      <c r="Q25" s="47">
        <f t="shared" si="1"/>
        <v>14.814814814814815</v>
      </c>
      <c r="R25" s="48" t="s">
        <v>58</v>
      </c>
    </row>
    <row r="26" spans="1:18" s="49" customFormat="1" ht="25.5" customHeight="1" x14ac:dyDescent="0.2">
      <c r="A26" s="43">
        <v>11</v>
      </c>
      <c r="B26" s="44" t="s">
        <v>63</v>
      </c>
      <c r="C26" s="46" t="s">
        <v>15</v>
      </c>
      <c r="D26" s="45" t="s">
        <v>24</v>
      </c>
      <c r="E26" s="50">
        <v>7</v>
      </c>
      <c r="F26" s="50">
        <v>7</v>
      </c>
      <c r="G26" s="46" t="s">
        <v>43</v>
      </c>
      <c r="H26" s="43">
        <v>1</v>
      </c>
      <c r="I26" s="43">
        <v>0</v>
      </c>
      <c r="J26" s="50">
        <v>6</v>
      </c>
      <c r="K26" s="50">
        <v>1</v>
      </c>
      <c r="L26" s="50">
        <v>0</v>
      </c>
      <c r="M26" s="50">
        <v>0</v>
      </c>
      <c r="N26" s="50">
        <v>10</v>
      </c>
      <c r="O26" s="47">
        <f t="shared" si="0"/>
        <v>18</v>
      </c>
      <c r="P26" s="47">
        <v>54</v>
      </c>
      <c r="Q26" s="47">
        <f t="shared" si="1"/>
        <v>33.333333333333336</v>
      </c>
      <c r="R26" s="48" t="s">
        <v>58</v>
      </c>
    </row>
    <row r="27" spans="1:18" s="49" customFormat="1" ht="28.5" customHeight="1" x14ac:dyDescent="0.2">
      <c r="A27" s="43">
        <v>12</v>
      </c>
      <c r="B27" s="44" t="s">
        <v>62</v>
      </c>
      <c r="C27" s="46" t="s">
        <v>15</v>
      </c>
      <c r="D27" s="45" t="s">
        <v>24</v>
      </c>
      <c r="E27" s="50">
        <v>7</v>
      </c>
      <c r="F27" s="50">
        <v>7</v>
      </c>
      <c r="G27" s="46" t="s">
        <v>43</v>
      </c>
      <c r="H27" s="43">
        <v>3</v>
      </c>
      <c r="I27" s="43">
        <v>2</v>
      </c>
      <c r="J27" s="50">
        <v>6</v>
      </c>
      <c r="K27" s="50">
        <v>2</v>
      </c>
      <c r="L27" s="50">
        <v>0</v>
      </c>
      <c r="M27" s="50">
        <v>1</v>
      </c>
      <c r="N27" s="50">
        <v>10</v>
      </c>
      <c r="O27" s="47">
        <f t="shared" si="0"/>
        <v>24</v>
      </c>
      <c r="P27" s="47">
        <v>54</v>
      </c>
      <c r="Q27" s="47">
        <f t="shared" si="1"/>
        <v>44.444444444444443</v>
      </c>
      <c r="R27" s="48" t="s">
        <v>58</v>
      </c>
    </row>
    <row r="28" spans="1:18" s="49" customFormat="1" ht="28.5" customHeight="1" x14ac:dyDescent="0.2">
      <c r="A28" s="43">
        <v>13</v>
      </c>
      <c r="B28" s="44" t="s">
        <v>61</v>
      </c>
      <c r="C28" s="46" t="s">
        <v>15</v>
      </c>
      <c r="D28" s="45" t="s">
        <v>24</v>
      </c>
      <c r="E28" s="50">
        <v>7</v>
      </c>
      <c r="F28" s="50">
        <v>7</v>
      </c>
      <c r="G28" s="46" t="s">
        <v>43</v>
      </c>
      <c r="H28" s="43">
        <v>2</v>
      </c>
      <c r="I28" s="43">
        <v>0</v>
      </c>
      <c r="J28" s="50">
        <v>6</v>
      </c>
      <c r="K28" s="50">
        <v>1</v>
      </c>
      <c r="L28" s="50">
        <v>0</v>
      </c>
      <c r="M28" s="50">
        <v>0</v>
      </c>
      <c r="N28" s="50">
        <v>3</v>
      </c>
      <c r="O28" s="47">
        <f t="shared" si="0"/>
        <v>12</v>
      </c>
      <c r="P28" s="47">
        <v>54</v>
      </c>
      <c r="Q28" s="47">
        <f t="shared" si="1"/>
        <v>22.222222222222221</v>
      </c>
      <c r="R28" s="48" t="s">
        <v>58</v>
      </c>
    </row>
    <row r="29" spans="1:18" s="49" customFormat="1" ht="27.75" customHeight="1" x14ac:dyDescent="0.2">
      <c r="A29" s="43">
        <v>14</v>
      </c>
      <c r="B29" s="44" t="s">
        <v>60</v>
      </c>
      <c r="C29" s="46" t="s">
        <v>15</v>
      </c>
      <c r="D29" s="45" t="s">
        <v>24</v>
      </c>
      <c r="E29" s="50">
        <v>7</v>
      </c>
      <c r="F29" s="50">
        <v>7</v>
      </c>
      <c r="G29" s="46" t="s">
        <v>43</v>
      </c>
      <c r="H29" s="43">
        <v>1</v>
      </c>
      <c r="I29" s="43">
        <v>0</v>
      </c>
      <c r="J29" s="50">
        <v>0</v>
      </c>
      <c r="K29" s="50">
        <v>0</v>
      </c>
      <c r="L29" s="50">
        <v>0</v>
      </c>
      <c r="M29" s="50">
        <v>0</v>
      </c>
      <c r="N29" s="50">
        <v>4</v>
      </c>
      <c r="O29" s="47">
        <f t="shared" si="0"/>
        <v>5</v>
      </c>
      <c r="P29" s="47">
        <v>54</v>
      </c>
      <c r="Q29" s="47">
        <f t="shared" si="1"/>
        <v>9.2592592592592595</v>
      </c>
      <c r="R29" s="48" t="s">
        <v>58</v>
      </c>
    </row>
    <row r="30" spans="1:18" ht="12.75" x14ac:dyDescent="0.2">
      <c r="A30" s="36"/>
      <c r="B30" s="35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37"/>
      <c r="N30" s="37"/>
      <c r="O30" s="41"/>
      <c r="P30" s="41"/>
      <c r="Q30" s="41"/>
      <c r="R30" s="24"/>
    </row>
    <row r="31" spans="1:18" ht="12.75" x14ac:dyDescent="0.2">
      <c r="A31" s="9"/>
      <c r="B31" s="10"/>
      <c r="C31" s="9"/>
      <c r="D31" s="9"/>
      <c r="E31" s="9"/>
      <c r="F31" s="9"/>
      <c r="G31" s="9"/>
      <c r="H31" s="11"/>
      <c r="I31" s="11"/>
      <c r="J31" s="11"/>
      <c r="K31" s="11"/>
      <c r="L31" s="11"/>
      <c r="M31" s="11"/>
      <c r="N31" s="11"/>
      <c r="O31" s="19"/>
      <c r="P31" s="19"/>
      <c r="Q31" s="19"/>
      <c r="R31" s="20"/>
    </row>
    <row r="32" spans="1:18" ht="12.75" x14ac:dyDescent="0.2">
      <c r="A32" s="9"/>
      <c r="B32" s="10"/>
      <c r="C32" s="9"/>
      <c r="D32" s="9"/>
      <c r="E32" s="9"/>
      <c r="F32" s="9"/>
      <c r="G32" s="9"/>
      <c r="H32" s="11"/>
      <c r="I32" s="11"/>
      <c r="J32" s="11"/>
      <c r="K32" s="11"/>
      <c r="L32" s="11"/>
      <c r="M32" s="11"/>
      <c r="N32" s="11"/>
      <c r="O32" s="19"/>
      <c r="P32" s="19"/>
      <c r="Q32" s="19"/>
      <c r="R32" s="20"/>
    </row>
    <row r="33" spans="1:18" ht="12.75" x14ac:dyDescent="0.2">
      <c r="A33" s="9"/>
      <c r="B33" s="10"/>
      <c r="C33" s="9"/>
      <c r="D33" s="9"/>
      <c r="E33" s="9"/>
      <c r="F33" s="9"/>
      <c r="G33" s="101"/>
      <c r="H33" s="11"/>
      <c r="I33" s="11"/>
      <c r="J33" s="11"/>
      <c r="K33" s="11"/>
      <c r="L33" s="11"/>
      <c r="M33" s="11"/>
      <c r="N33" s="11"/>
      <c r="O33" s="12"/>
      <c r="P33" s="12"/>
      <c r="Q33" s="12"/>
      <c r="R33" s="11"/>
    </row>
    <row r="34" spans="1:18" ht="12.75" x14ac:dyDescent="0.2">
      <c r="A34" s="9"/>
      <c r="B34" s="13" t="s">
        <v>7</v>
      </c>
      <c r="C34" s="9"/>
      <c r="D34" s="9"/>
      <c r="E34" s="9"/>
      <c r="F34" s="9"/>
      <c r="G34" s="101" t="s">
        <v>21</v>
      </c>
      <c r="H34" s="11"/>
      <c r="I34" s="11"/>
      <c r="J34" s="11"/>
      <c r="K34" s="11"/>
      <c r="L34" s="11"/>
      <c r="M34" s="11"/>
      <c r="N34" s="11"/>
      <c r="O34" s="12"/>
      <c r="P34" s="12"/>
      <c r="Q34" s="12"/>
      <c r="R34" s="11"/>
    </row>
    <row r="35" spans="1:18" ht="12.75" x14ac:dyDescent="0.2">
      <c r="B35" s="14" t="s">
        <v>8</v>
      </c>
      <c r="C35" s="3"/>
      <c r="D35" s="3"/>
      <c r="E35" s="3"/>
      <c r="F35" s="3"/>
      <c r="G35" s="10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2.75" x14ac:dyDescent="0.2">
      <c r="B36" s="5"/>
      <c r="C36" s="5"/>
      <c r="D36" s="5"/>
      <c r="E36" s="5"/>
      <c r="F36" s="5"/>
      <c r="G36" s="101" t="s">
        <v>37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2.75" x14ac:dyDescent="0.2">
      <c r="B37" s="5"/>
      <c r="C37" s="5"/>
      <c r="D37" s="5"/>
      <c r="E37" s="5"/>
      <c r="F37" s="5"/>
      <c r="G37" s="101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2.75" x14ac:dyDescent="0.2">
      <c r="B38" s="5"/>
      <c r="C38" s="5"/>
      <c r="D38" s="5"/>
      <c r="E38" s="5"/>
      <c r="F38" s="5"/>
      <c r="G38" s="101" t="s">
        <v>22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2.75" x14ac:dyDescent="0.2">
      <c r="B39" s="5"/>
      <c r="C39" s="5"/>
      <c r="D39" s="5"/>
      <c r="E39" s="5"/>
      <c r="F39" s="5"/>
      <c r="G39" s="101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2.75" x14ac:dyDescent="0.2">
      <c r="B40" s="5"/>
      <c r="C40" s="5"/>
      <c r="D40" s="5"/>
      <c r="E40" s="5"/>
      <c r="F40" s="5"/>
      <c r="G40" s="101" t="s">
        <v>23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2.75" x14ac:dyDescent="0.2">
      <c r="B41" s="5"/>
      <c r="C41" s="5"/>
      <c r="D41" s="5"/>
      <c r="E41" s="5"/>
      <c r="F41" s="5"/>
      <c r="G41" s="101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2.75" x14ac:dyDescent="0.2">
      <c r="B42" s="5"/>
      <c r="C42" s="5"/>
      <c r="D42" s="5"/>
      <c r="E42" s="5"/>
      <c r="F42" s="5"/>
      <c r="G42" s="101" t="s">
        <v>41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2.75" x14ac:dyDescent="0.2">
      <c r="B43" s="5"/>
      <c r="C43" s="5"/>
      <c r="D43" s="5"/>
      <c r="E43" s="5"/>
      <c r="F43" s="5"/>
      <c r="G43" s="101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2.75" x14ac:dyDescent="0.2">
      <c r="B44" s="5"/>
      <c r="C44" s="5"/>
      <c r="D44" s="5"/>
      <c r="E44" s="5"/>
      <c r="F44" s="5"/>
      <c r="G44" s="101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2">
      <c r="G45" s="42"/>
    </row>
    <row r="46" spans="1:18" x14ac:dyDescent="0.2">
      <c r="G46" s="42"/>
    </row>
    <row r="47" spans="1:18" x14ac:dyDescent="0.2">
      <c r="G47" s="42"/>
    </row>
    <row r="48" spans="1:18" x14ac:dyDescent="0.2">
      <c r="G48" s="42"/>
    </row>
    <row r="49" spans="7:7" x14ac:dyDescent="0.2">
      <c r="G49" s="42"/>
    </row>
  </sheetData>
  <mergeCells count="10">
    <mergeCell ref="A13:R13"/>
    <mergeCell ref="A8:R8"/>
    <mergeCell ref="A9:K9"/>
    <mergeCell ref="A3:R3"/>
    <mergeCell ref="A5:R5"/>
    <mergeCell ref="A6:R6"/>
    <mergeCell ref="A7:R7"/>
    <mergeCell ref="A10:R10"/>
    <mergeCell ref="A11:R11"/>
    <mergeCell ref="A12:R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4"/>
  <sheetViews>
    <sheetView zoomScale="80" zoomScaleNormal="8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2" width="16" customWidth="1"/>
    <col min="13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3" spans="1:19" ht="15" x14ac:dyDescent="0.2">
      <c r="A3" s="111" t="s">
        <v>87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15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ht="15" x14ac:dyDescent="0.2">
      <c r="A5" s="108" t="s">
        <v>81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</row>
    <row r="6" spans="1:19" ht="15" x14ac:dyDescent="0.2">
      <c r="A6" s="108" t="s">
        <v>82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</row>
    <row r="7" spans="1:19" ht="15" x14ac:dyDescent="0.25">
      <c r="A7" s="109" t="s">
        <v>80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</row>
    <row r="8" spans="1:19" ht="15" x14ac:dyDescent="0.2">
      <c r="A8" s="106" t="s">
        <v>79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5" x14ac:dyDescent="0.2">
      <c r="A9" s="110" t="s">
        <v>83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51"/>
      <c r="O9" s="51"/>
      <c r="P9" s="2"/>
      <c r="Q9" s="2"/>
      <c r="R9" s="2"/>
      <c r="S9" s="2"/>
    </row>
    <row r="10" spans="1:19" ht="14.25" x14ac:dyDescent="0.2">
      <c r="A10" s="110" t="s">
        <v>19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ht="14.25" x14ac:dyDescent="0.2">
      <c r="A11" s="110" t="s">
        <v>20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ht="14.25" x14ac:dyDescent="0.2">
      <c r="A12" s="110" t="s">
        <v>40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ht="12.75" x14ac:dyDescent="0.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</row>
    <row r="14" spans="1:19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51.75" thickBot="1" x14ac:dyDescent="0.25">
      <c r="A15" s="18" t="s">
        <v>0</v>
      </c>
      <c r="B15" s="28" t="s">
        <v>1</v>
      </c>
      <c r="C15" s="29" t="s">
        <v>14</v>
      </c>
      <c r="D15" s="21" t="s">
        <v>2</v>
      </c>
      <c r="E15" s="30" t="s">
        <v>16</v>
      </c>
      <c r="F15" s="30" t="s">
        <v>17</v>
      </c>
      <c r="G15" s="21" t="s">
        <v>3</v>
      </c>
      <c r="H15" s="31" t="s">
        <v>9</v>
      </c>
      <c r="I15" s="21" t="s">
        <v>10</v>
      </c>
      <c r="J15" s="21" t="s">
        <v>11</v>
      </c>
      <c r="K15" s="30" t="s">
        <v>12</v>
      </c>
      <c r="L15" s="30" t="s">
        <v>26</v>
      </c>
      <c r="M15" s="30" t="s">
        <v>27</v>
      </c>
      <c r="N15" s="30" t="s">
        <v>28</v>
      </c>
      <c r="O15" s="30" t="s">
        <v>29</v>
      </c>
      <c r="P15" s="21" t="s">
        <v>4</v>
      </c>
      <c r="Q15" s="21" t="s">
        <v>5</v>
      </c>
      <c r="R15" s="21" t="s">
        <v>6</v>
      </c>
      <c r="S15" s="18" t="s">
        <v>13</v>
      </c>
    </row>
    <row r="16" spans="1:19" ht="42" customHeight="1" x14ac:dyDescent="0.2">
      <c r="A16" s="39">
        <v>1</v>
      </c>
      <c r="B16" s="16" t="s">
        <v>84</v>
      </c>
      <c r="C16" s="38" t="s">
        <v>15</v>
      </c>
      <c r="D16" s="38" t="s">
        <v>24</v>
      </c>
      <c r="E16" s="39">
        <v>8</v>
      </c>
      <c r="F16" s="39">
        <v>8</v>
      </c>
      <c r="G16" s="38" t="s">
        <v>25</v>
      </c>
      <c r="H16" s="39">
        <v>3</v>
      </c>
      <c r="I16" s="39">
        <v>8</v>
      </c>
      <c r="J16" s="39">
        <v>0</v>
      </c>
      <c r="K16" s="39">
        <v>2</v>
      </c>
      <c r="L16" s="39">
        <v>5</v>
      </c>
      <c r="M16" s="25">
        <v>2</v>
      </c>
      <c r="N16" s="25">
        <v>3</v>
      </c>
      <c r="O16" s="25">
        <v>10</v>
      </c>
      <c r="P16" s="26">
        <v>33</v>
      </c>
      <c r="Q16" s="26">
        <v>58</v>
      </c>
      <c r="R16" s="26">
        <v>57</v>
      </c>
      <c r="S16" s="27" t="s">
        <v>32</v>
      </c>
    </row>
    <row r="17" spans="1:19" ht="30" customHeight="1" x14ac:dyDescent="0.2">
      <c r="A17" s="37">
        <v>2</v>
      </c>
      <c r="B17" s="16" t="s">
        <v>85</v>
      </c>
      <c r="C17" s="38" t="s">
        <v>15</v>
      </c>
      <c r="D17" s="36" t="s">
        <v>24</v>
      </c>
      <c r="E17" s="39">
        <v>8</v>
      </c>
      <c r="F17" s="39">
        <v>8</v>
      </c>
      <c r="G17" s="38" t="s">
        <v>25</v>
      </c>
      <c r="H17" s="37">
        <v>3</v>
      </c>
      <c r="I17" s="37">
        <v>0</v>
      </c>
      <c r="J17" s="37">
        <v>0</v>
      </c>
      <c r="K17" s="37">
        <v>2</v>
      </c>
      <c r="L17" s="37">
        <v>2</v>
      </c>
      <c r="M17" s="40">
        <v>0</v>
      </c>
      <c r="N17" s="40">
        <v>3</v>
      </c>
      <c r="O17" s="40">
        <v>1</v>
      </c>
      <c r="P17" s="41">
        <v>11</v>
      </c>
      <c r="Q17" s="26">
        <v>58</v>
      </c>
      <c r="R17" s="41">
        <v>19</v>
      </c>
      <c r="S17" s="24" t="s">
        <v>33</v>
      </c>
    </row>
    <row r="18" spans="1:19" ht="27" customHeight="1" x14ac:dyDescent="0.2">
      <c r="A18" s="37">
        <v>3</v>
      </c>
      <c r="B18" s="16" t="s">
        <v>86</v>
      </c>
      <c r="C18" s="38" t="s">
        <v>15</v>
      </c>
      <c r="D18" s="36" t="s">
        <v>24</v>
      </c>
      <c r="E18" s="39">
        <v>8</v>
      </c>
      <c r="F18" s="39">
        <v>8</v>
      </c>
      <c r="G18" s="38" t="s">
        <v>25</v>
      </c>
      <c r="H18" s="37">
        <v>3</v>
      </c>
      <c r="I18" s="37">
        <v>6</v>
      </c>
      <c r="J18" s="37">
        <v>0</v>
      </c>
      <c r="K18" s="37">
        <v>2</v>
      </c>
      <c r="L18" s="37">
        <v>2</v>
      </c>
      <c r="M18" s="40">
        <v>0</v>
      </c>
      <c r="N18" s="40">
        <v>3</v>
      </c>
      <c r="O18" s="40">
        <v>1</v>
      </c>
      <c r="P18" s="41">
        <v>17</v>
      </c>
      <c r="Q18" s="26">
        <v>58</v>
      </c>
      <c r="R18" s="41">
        <v>29</v>
      </c>
      <c r="S18" s="24" t="s">
        <v>33</v>
      </c>
    </row>
    <row r="19" spans="1:19" ht="29.25" customHeight="1" x14ac:dyDescent="0.2">
      <c r="A19" s="37">
        <v>4</v>
      </c>
      <c r="B19" s="16" t="s">
        <v>88</v>
      </c>
      <c r="C19" s="38" t="s">
        <v>15</v>
      </c>
      <c r="D19" s="36" t="s">
        <v>24</v>
      </c>
      <c r="E19" s="39">
        <v>8</v>
      </c>
      <c r="F19" s="39">
        <v>8</v>
      </c>
      <c r="G19" s="38" t="s">
        <v>25</v>
      </c>
      <c r="H19" s="37">
        <v>2</v>
      </c>
      <c r="I19" s="37">
        <v>0</v>
      </c>
      <c r="J19" s="37">
        <v>0</v>
      </c>
      <c r="K19" s="37">
        <v>2</v>
      </c>
      <c r="L19" s="37">
        <v>0</v>
      </c>
      <c r="M19" s="40">
        <v>1</v>
      </c>
      <c r="N19" s="40">
        <v>3</v>
      </c>
      <c r="O19" s="40">
        <v>3</v>
      </c>
      <c r="P19" s="41">
        <v>11</v>
      </c>
      <c r="Q19" s="26">
        <v>58</v>
      </c>
      <c r="R19" s="41">
        <v>19</v>
      </c>
      <c r="S19" s="24" t="s">
        <v>33</v>
      </c>
    </row>
    <row r="20" spans="1:19" ht="29.25" customHeight="1" x14ac:dyDescent="0.2">
      <c r="A20" s="37">
        <v>5</v>
      </c>
      <c r="B20" s="16" t="s">
        <v>89</v>
      </c>
      <c r="C20" s="38" t="s">
        <v>15</v>
      </c>
      <c r="D20" s="36" t="s">
        <v>24</v>
      </c>
      <c r="E20" s="39">
        <v>8</v>
      </c>
      <c r="F20" s="39">
        <v>8</v>
      </c>
      <c r="G20" s="38" t="s">
        <v>25</v>
      </c>
      <c r="H20" s="37">
        <v>1</v>
      </c>
      <c r="I20" s="37">
        <v>4</v>
      </c>
      <c r="J20" s="37">
        <v>0</v>
      </c>
      <c r="K20" s="37">
        <v>1</v>
      </c>
      <c r="L20" s="37">
        <v>2</v>
      </c>
      <c r="M20" s="40">
        <v>1</v>
      </c>
      <c r="N20" s="40">
        <v>0</v>
      </c>
      <c r="O20" s="40">
        <v>14</v>
      </c>
      <c r="P20" s="41">
        <v>23</v>
      </c>
      <c r="Q20" s="26">
        <v>58</v>
      </c>
      <c r="R20" s="41">
        <v>40</v>
      </c>
      <c r="S20" s="24" t="s">
        <v>33</v>
      </c>
    </row>
    <row r="21" spans="1:19" ht="28.5" customHeight="1" x14ac:dyDescent="0.2">
      <c r="A21" s="37">
        <v>6</v>
      </c>
      <c r="B21" s="16" t="s">
        <v>90</v>
      </c>
      <c r="C21" s="38" t="s">
        <v>15</v>
      </c>
      <c r="D21" s="36" t="s">
        <v>24</v>
      </c>
      <c r="E21" s="39">
        <v>8</v>
      </c>
      <c r="F21" s="39">
        <v>8</v>
      </c>
      <c r="G21" s="38" t="s">
        <v>25</v>
      </c>
      <c r="H21" s="37">
        <v>3</v>
      </c>
      <c r="I21" s="37">
        <v>8</v>
      </c>
      <c r="J21" s="37">
        <v>4</v>
      </c>
      <c r="K21" s="37">
        <v>2</v>
      </c>
      <c r="L21" s="37">
        <v>4</v>
      </c>
      <c r="M21" s="37">
        <v>4</v>
      </c>
      <c r="N21" s="37">
        <v>0</v>
      </c>
      <c r="O21" s="37">
        <v>0</v>
      </c>
      <c r="P21" s="41">
        <v>25</v>
      </c>
      <c r="Q21" s="26">
        <v>58</v>
      </c>
      <c r="R21" s="41">
        <v>43</v>
      </c>
      <c r="S21" s="24" t="s">
        <v>33</v>
      </c>
    </row>
    <row r="22" spans="1:19" ht="27" customHeight="1" x14ac:dyDescent="0.2">
      <c r="A22" s="37">
        <v>7</v>
      </c>
      <c r="B22" s="16" t="s">
        <v>91</v>
      </c>
      <c r="C22" s="38" t="s">
        <v>15</v>
      </c>
      <c r="D22" s="36" t="s">
        <v>24</v>
      </c>
      <c r="E22" s="39">
        <v>8</v>
      </c>
      <c r="F22" s="39">
        <v>8</v>
      </c>
      <c r="G22" s="38" t="s">
        <v>25</v>
      </c>
      <c r="H22" s="37">
        <v>3</v>
      </c>
      <c r="I22" s="37">
        <v>6</v>
      </c>
      <c r="J22" s="37">
        <v>2</v>
      </c>
      <c r="K22" s="37">
        <v>2</v>
      </c>
      <c r="L22" s="37">
        <v>5</v>
      </c>
      <c r="M22" s="40">
        <v>9</v>
      </c>
      <c r="N22" s="40">
        <v>0</v>
      </c>
      <c r="O22" s="40">
        <v>12</v>
      </c>
      <c r="P22" s="41">
        <v>39</v>
      </c>
      <c r="Q22" s="26">
        <v>58</v>
      </c>
      <c r="R22" s="41">
        <v>67</v>
      </c>
      <c r="S22" s="24" t="s">
        <v>34</v>
      </c>
    </row>
    <row r="23" spans="1:19" ht="30.75" customHeight="1" x14ac:dyDescent="0.2">
      <c r="A23" s="37">
        <v>8</v>
      </c>
      <c r="B23" s="16" t="s">
        <v>92</v>
      </c>
      <c r="C23" s="38" t="s">
        <v>15</v>
      </c>
      <c r="D23" s="36" t="s">
        <v>24</v>
      </c>
      <c r="E23" s="39">
        <v>8</v>
      </c>
      <c r="F23" s="39">
        <v>8</v>
      </c>
      <c r="G23" s="38" t="s">
        <v>25</v>
      </c>
      <c r="H23" s="37">
        <v>3</v>
      </c>
      <c r="I23" s="37">
        <v>6</v>
      </c>
      <c r="J23" s="37">
        <v>4</v>
      </c>
      <c r="K23" s="37">
        <v>2</v>
      </c>
      <c r="L23" s="37">
        <v>2</v>
      </c>
      <c r="M23" s="40">
        <v>6</v>
      </c>
      <c r="N23" s="40">
        <v>0</v>
      </c>
      <c r="O23" s="40">
        <v>11</v>
      </c>
      <c r="P23" s="41">
        <v>34</v>
      </c>
      <c r="Q23" s="26">
        <v>58</v>
      </c>
      <c r="R23" s="41">
        <v>59</v>
      </c>
      <c r="S23" s="24" t="s">
        <v>32</v>
      </c>
    </row>
    <row r="24" spans="1:19" ht="30" customHeight="1" x14ac:dyDescent="0.2">
      <c r="A24" s="37">
        <v>9</v>
      </c>
      <c r="B24" s="16" t="s">
        <v>93</v>
      </c>
      <c r="C24" s="38" t="s">
        <v>15</v>
      </c>
      <c r="D24" s="36" t="s">
        <v>24</v>
      </c>
      <c r="E24" s="39">
        <v>8</v>
      </c>
      <c r="F24" s="39">
        <v>8</v>
      </c>
      <c r="G24" s="38" t="s">
        <v>25</v>
      </c>
      <c r="H24" s="37">
        <v>3</v>
      </c>
      <c r="I24" s="37">
        <v>8</v>
      </c>
      <c r="J24" s="37">
        <v>4</v>
      </c>
      <c r="K24" s="37">
        <v>2</v>
      </c>
      <c r="L24" s="37">
        <v>5</v>
      </c>
      <c r="M24" s="40">
        <v>5</v>
      </c>
      <c r="N24" s="40">
        <v>0</v>
      </c>
      <c r="O24" s="40">
        <v>0</v>
      </c>
      <c r="P24" s="41">
        <v>27</v>
      </c>
      <c r="Q24" s="26">
        <v>58</v>
      </c>
      <c r="R24" s="41">
        <v>47</v>
      </c>
      <c r="S24" s="24" t="s">
        <v>33</v>
      </c>
    </row>
    <row r="25" spans="1:19" ht="28.5" customHeight="1" x14ac:dyDescent="0.2">
      <c r="A25" s="37">
        <v>10</v>
      </c>
      <c r="B25" s="16" t="s">
        <v>95</v>
      </c>
      <c r="C25" s="38" t="s">
        <v>15</v>
      </c>
      <c r="D25" s="36" t="s">
        <v>24</v>
      </c>
      <c r="E25" s="39">
        <v>8</v>
      </c>
      <c r="F25" s="39">
        <v>8</v>
      </c>
      <c r="G25" s="38" t="s">
        <v>25</v>
      </c>
      <c r="H25" s="37">
        <v>3</v>
      </c>
      <c r="I25" s="37">
        <v>4</v>
      </c>
      <c r="J25" s="37">
        <v>0</v>
      </c>
      <c r="K25" s="37">
        <v>2</v>
      </c>
      <c r="L25" s="37">
        <v>3</v>
      </c>
      <c r="M25" s="40">
        <v>7</v>
      </c>
      <c r="N25" s="40">
        <v>3</v>
      </c>
      <c r="O25" s="40">
        <v>9</v>
      </c>
      <c r="P25" s="41">
        <v>28</v>
      </c>
      <c r="Q25" s="26">
        <v>58</v>
      </c>
      <c r="R25" s="41">
        <v>48</v>
      </c>
      <c r="S25" s="24" t="s">
        <v>33</v>
      </c>
    </row>
    <row r="26" spans="1:19" ht="40.5" customHeight="1" x14ac:dyDescent="0.2">
      <c r="A26" s="37">
        <v>11</v>
      </c>
      <c r="B26" s="16" t="s">
        <v>97</v>
      </c>
      <c r="C26" s="38" t="s">
        <v>15</v>
      </c>
      <c r="D26" s="36" t="s">
        <v>24</v>
      </c>
      <c r="E26" s="39">
        <v>8</v>
      </c>
      <c r="F26" s="39">
        <v>8</v>
      </c>
      <c r="G26" s="38" t="s">
        <v>25</v>
      </c>
      <c r="H26" s="37">
        <v>3</v>
      </c>
      <c r="I26" s="37">
        <v>7</v>
      </c>
      <c r="J26" s="37">
        <v>0</v>
      </c>
      <c r="K26" s="37">
        <v>1</v>
      </c>
      <c r="L26" s="37">
        <v>3</v>
      </c>
      <c r="M26" s="40">
        <v>6</v>
      </c>
      <c r="N26" s="40">
        <v>3</v>
      </c>
      <c r="O26" s="40">
        <v>7</v>
      </c>
      <c r="P26" s="41">
        <v>30</v>
      </c>
      <c r="Q26" s="26">
        <v>58</v>
      </c>
      <c r="R26" s="41">
        <v>52</v>
      </c>
      <c r="S26" s="24" t="s">
        <v>32</v>
      </c>
    </row>
    <row r="27" spans="1:19" ht="32.25" customHeight="1" x14ac:dyDescent="0.2">
      <c r="A27" s="37">
        <v>12</v>
      </c>
      <c r="B27" s="35" t="s">
        <v>130</v>
      </c>
      <c r="C27" s="38" t="s">
        <v>15</v>
      </c>
      <c r="D27" s="36" t="s">
        <v>24</v>
      </c>
      <c r="E27" s="38">
        <v>8</v>
      </c>
      <c r="F27" s="38">
        <v>8</v>
      </c>
      <c r="G27" s="38" t="s">
        <v>35</v>
      </c>
      <c r="H27" s="37">
        <v>2</v>
      </c>
      <c r="I27" s="37">
        <v>3</v>
      </c>
      <c r="J27" s="37">
        <v>0</v>
      </c>
      <c r="K27" s="37">
        <v>1</v>
      </c>
      <c r="L27" s="37">
        <v>1</v>
      </c>
      <c r="M27" s="40">
        <v>2</v>
      </c>
      <c r="N27" s="40">
        <v>0</v>
      </c>
      <c r="O27" s="40">
        <v>1</v>
      </c>
      <c r="P27" s="27">
        <v>10</v>
      </c>
      <c r="Q27" s="26">
        <v>58</v>
      </c>
      <c r="R27" s="41">
        <v>17</v>
      </c>
      <c r="S27" s="24" t="s">
        <v>33</v>
      </c>
    </row>
    <row r="28" spans="1:19" ht="27.75" customHeight="1" x14ac:dyDescent="0.2">
      <c r="A28" s="37">
        <v>13</v>
      </c>
      <c r="B28" s="35" t="s">
        <v>131</v>
      </c>
      <c r="C28" s="38" t="s">
        <v>15</v>
      </c>
      <c r="D28" s="36" t="s">
        <v>24</v>
      </c>
      <c r="E28" s="38">
        <v>8</v>
      </c>
      <c r="F28" s="38">
        <v>8</v>
      </c>
      <c r="G28" s="38" t="s">
        <v>35</v>
      </c>
      <c r="H28" s="37">
        <v>2</v>
      </c>
      <c r="I28" s="37">
        <v>4</v>
      </c>
      <c r="J28" s="37">
        <v>0</v>
      </c>
      <c r="K28" s="37">
        <v>2</v>
      </c>
      <c r="L28" s="37">
        <v>3</v>
      </c>
      <c r="M28" s="40">
        <v>6</v>
      </c>
      <c r="N28" s="40">
        <v>6</v>
      </c>
      <c r="O28" s="40">
        <v>3</v>
      </c>
      <c r="P28" s="24">
        <v>26</v>
      </c>
      <c r="Q28" s="26">
        <v>58</v>
      </c>
      <c r="R28" s="41">
        <v>45</v>
      </c>
      <c r="S28" s="24" t="s">
        <v>33</v>
      </c>
    </row>
    <row r="29" spans="1:19" ht="27.75" customHeight="1" x14ac:dyDescent="0.2">
      <c r="A29" s="37"/>
      <c r="B29" s="16"/>
      <c r="C29" s="38"/>
      <c r="D29" s="36"/>
      <c r="E29" s="38"/>
      <c r="F29" s="38"/>
      <c r="G29" s="38"/>
      <c r="H29" s="37"/>
      <c r="I29" s="37"/>
      <c r="J29" s="37"/>
      <c r="K29" s="37"/>
      <c r="L29" s="37"/>
      <c r="M29" s="40"/>
      <c r="N29" s="40"/>
      <c r="O29" s="40"/>
      <c r="P29" s="41"/>
      <c r="Q29" s="26"/>
      <c r="R29" s="41"/>
      <c r="S29" s="24"/>
    </row>
    <row r="30" spans="1:19" ht="12.75" x14ac:dyDescent="0.2">
      <c r="A30" s="36"/>
      <c r="B30" s="35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40"/>
      <c r="N30" s="40"/>
      <c r="O30" s="40"/>
      <c r="P30" s="41"/>
      <c r="Q30" s="41"/>
      <c r="R30" s="41"/>
      <c r="S30" s="24"/>
    </row>
    <row r="31" spans="1:19" ht="12.75" x14ac:dyDescent="0.2">
      <c r="A31" s="9"/>
      <c r="B31" s="10"/>
      <c r="C31" s="9"/>
      <c r="D31" s="9"/>
      <c r="E31" s="9"/>
      <c r="F31" s="9"/>
      <c r="G31" s="9"/>
      <c r="H31" s="11"/>
      <c r="I31" s="11"/>
      <c r="J31" s="11"/>
      <c r="K31" s="11"/>
      <c r="L31" s="11"/>
      <c r="M31" s="12"/>
      <c r="N31" s="12"/>
      <c r="O31" s="12"/>
      <c r="P31" s="19"/>
      <c r="Q31" s="19"/>
      <c r="R31" s="19"/>
      <c r="S31" s="20"/>
    </row>
    <row r="32" spans="1:19" ht="12.75" x14ac:dyDescent="0.2">
      <c r="A32" s="9"/>
      <c r="B32" s="10"/>
      <c r="C32" s="9"/>
      <c r="D32" s="9"/>
      <c r="E32" s="9"/>
      <c r="F32" s="9"/>
      <c r="G32" s="9"/>
      <c r="H32" s="11"/>
      <c r="I32" s="11"/>
      <c r="J32" s="11"/>
      <c r="K32" s="11"/>
      <c r="L32" s="11"/>
      <c r="M32" s="12"/>
      <c r="N32" s="12"/>
      <c r="O32" s="12"/>
      <c r="P32" s="19"/>
      <c r="Q32" s="19"/>
      <c r="R32" s="19"/>
      <c r="S32" s="20"/>
    </row>
    <row r="33" spans="1:19" ht="12.75" x14ac:dyDescent="0.2">
      <c r="A33" s="9"/>
      <c r="B33" s="10"/>
      <c r="C33" s="9"/>
      <c r="D33" s="9"/>
      <c r="E33" s="9"/>
      <c r="F33" s="9"/>
      <c r="G33" s="9"/>
      <c r="H33" s="11"/>
      <c r="I33" s="11"/>
      <c r="J33" s="11"/>
      <c r="K33" s="11"/>
      <c r="L33" s="11"/>
      <c r="M33" s="12"/>
      <c r="N33" s="12"/>
      <c r="O33" s="12"/>
      <c r="P33" s="12"/>
      <c r="Q33" s="12"/>
      <c r="R33" s="12"/>
      <c r="S33" s="11"/>
    </row>
    <row r="34" spans="1:19" ht="12.75" x14ac:dyDescent="0.2">
      <c r="A34" s="9"/>
      <c r="B34" s="13" t="s">
        <v>7</v>
      </c>
      <c r="C34" s="9"/>
      <c r="D34" s="9"/>
      <c r="E34" s="9"/>
      <c r="F34" s="9"/>
      <c r="G34" s="9" t="s">
        <v>21</v>
      </c>
      <c r="H34" s="11"/>
      <c r="I34" s="11"/>
      <c r="J34" s="11"/>
      <c r="K34" s="11"/>
      <c r="L34" s="11"/>
      <c r="M34" s="12"/>
      <c r="N34" s="12"/>
      <c r="O34" s="12"/>
      <c r="P34" s="12"/>
      <c r="Q34" s="12"/>
      <c r="R34" s="12"/>
      <c r="S34" s="11"/>
    </row>
    <row r="35" spans="1:19" ht="12.75" x14ac:dyDescent="0.2">
      <c r="B35" s="14" t="s">
        <v>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x14ac:dyDescent="0.2">
      <c r="B36" s="5"/>
      <c r="C36" s="5"/>
      <c r="D36" s="5"/>
      <c r="E36" s="5"/>
      <c r="F36" s="5"/>
      <c r="G36" s="9" t="s">
        <v>78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12.75" x14ac:dyDescent="0.2">
      <c r="B37" s="5"/>
      <c r="C37" s="5"/>
      <c r="D37" s="5"/>
      <c r="E37" s="5"/>
      <c r="F37" s="5"/>
      <c r="G37" s="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12.75" x14ac:dyDescent="0.2">
      <c r="B38" s="5"/>
      <c r="C38" s="5"/>
      <c r="D38" s="5"/>
      <c r="E38" s="5"/>
      <c r="F38" s="5"/>
      <c r="G38" s="9" t="s">
        <v>22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2.75" x14ac:dyDescent="0.2">
      <c r="B39" s="5"/>
      <c r="C39" s="5"/>
      <c r="D39" s="5"/>
      <c r="E39" s="5"/>
      <c r="F39" s="5"/>
      <c r="G39" s="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12.75" x14ac:dyDescent="0.2">
      <c r="B40" s="5"/>
      <c r="C40" s="5"/>
      <c r="D40" s="5"/>
      <c r="E40" s="5"/>
      <c r="F40" s="5"/>
      <c r="G40" s="9" t="s">
        <v>23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12.75" x14ac:dyDescent="0.2">
      <c r="B41" s="5"/>
      <c r="C41" s="5"/>
      <c r="D41" s="5"/>
      <c r="E41" s="5"/>
      <c r="F41" s="5"/>
      <c r="G41" s="9" t="s">
        <v>41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25.5" x14ac:dyDescent="0.2">
      <c r="B42" s="5"/>
      <c r="C42" s="5"/>
      <c r="D42" s="5"/>
      <c r="E42" s="5"/>
      <c r="F42" s="5"/>
      <c r="G42" s="9" t="s">
        <v>77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25.5" x14ac:dyDescent="0.2">
      <c r="B43" s="5"/>
      <c r="C43" s="5"/>
      <c r="D43" s="5"/>
      <c r="E43" s="5"/>
      <c r="F43" s="5"/>
      <c r="G43" s="9" t="s">
        <v>77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25.5" x14ac:dyDescent="0.2">
      <c r="B44" s="5"/>
      <c r="C44" s="5"/>
      <c r="D44" s="5"/>
      <c r="E44" s="5"/>
      <c r="F44" s="5"/>
      <c r="G44" s="9" t="s">
        <v>77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</sheetData>
  <mergeCells count="10">
    <mergeCell ref="A10:S10"/>
    <mergeCell ref="A11:S11"/>
    <mergeCell ref="A12:S12"/>
    <mergeCell ref="A13:S13"/>
    <mergeCell ref="A3:S3"/>
    <mergeCell ref="A5:S5"/>
    <mergeCell ref="A6:S6"/>
    <mergeCell ref="A7:S7"/>
    <mergeCell ref="A8:S8"/>
    <mergeCell ref="A9:M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4"/>
  <sheetViews>
    <sheetView zoomScale="80" zoomScaleNormal="8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2" width="16" customWidth="1"/>
    <col min="13" max="18" width="13.3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3" spans="1:22" ht="15" x14ac:dyDescent="0.2">
      <c r="A3" s="111" t="s">
        <v>129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</row>
    <row r="4" spans="1:22" ht="15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92"/>
      <c r="R4" s="92"/>
      <c r="S4" s="52"/>
      <c r="T4" s="52"/>
      <c r="U4" s="52"/>
      <c r="V4" s="52"/>
    </row>
    <row r="5" spans="1:22" ht="15" x14ac:dyDescent="0.2">
      <c r="A5" s="108" t="s">
        <v>126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15" x14ac:dyDescent="0.2">
      <c r="A6" s="108" t="s">
        <v>82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2" ht="15" x14ac:dyDescent="0.25">
      <c r="A7" s="109" t="s">
        <v>80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</row>
    <row r="8" spans="1:22" ht="15" x14ac:dyDescent="0.2">
      <c r="A8" s="106" t="s">
        <v>31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</row>
    <row r="9" spans="1:22" ht="15" x14ac:dyDescent="0.2">
      <c r="A9" s="106" t="s">
        <v>36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93"/>
      <c r="O9" s="93"/>
      <c r="P9" s="93"/>
      <c r="Q9" s="93"/>
      <c r="R9" s="93"/>
      <c r="S9" s="2"/>
      <c r="T9" s="2"/>
      <c r="U9" s="2"/>
      <c r="V9" s="2"/>
    </row>
    <row r="10" spans="1:22" ht="15" x14ac:dyDescent="0.2">
      <c r="A10" s="106" t="s">
        <v>19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ht="15" x14ac:dyDescent="0.2">
      <c r="A11" s="106" t="s">
        <v>20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</row>
    <row r="12" spans="1:22" ht="15" x14ac:dyDescent="0.2">
      <c r="A12" s="106" t="s">
        <v>40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ht="12.75" x14ac:dyDescent="0.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</row>
    <row r="14" spans="1:22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51.75" thickBot="1" x14ac:dyDescent="0.25">
      <c r="A15" s="18" t="s">
        <v>0</v>
      </c>
      <c r="B15" s="28" t="s">
        <v>1</v>
      </c>
      <c r="C15" s="29" t="s">
        <v>14</v>
      </c>
      <c r="D15" s="21" t="s">
        <v>2</v>
      </c>
      <c r="E15" s="30" t="s">
        <v>16</v>
      </c>
      <c r="F15" s="30" t="s">
        <v>17</v>
      </c>
      <c r="G15" s="21" t="s">
        <v>3</v>
      </c>
      <c r="H15" s="31" t="s">
        <v>9</v>
      </c>
      <c r="I15" s="21" t="s">
        <v>10</v>
      </c>
      <c r="J15" s="21" t="s">
        <v>11</v>
      </c>
      <c r="K15" s="30" t="s">
        <v>12</v>
      </c>
      <c r="L15" s="30" t="s">
        <v>26</v>
      </c>
      <c r="M15" s="30" t="s">
        <v>27</v>
      </c>
      <c r="N15" s="30" t="s">
        <v>28</v>
      </c>
      <c r="O15" s="30" t="s">
        <v>29</v>
      </c>
      <c r="P15" s="30" t="s">
        <v>30</v>
      </c>
      <c r="Q15" s="30" t="s">
        <v>100</v>
      </c>
      <c r="R15" s="30" t="s">
        <v>99</v>
      </c>
      <c r="S15" s="21" t="s">
        <v>4</v>
      </c>
      <c r="T15" s="21" t="s">
        <v>5</v>
      </c>
      <c r="U15" s="21" t="s">
        <v>6</v>
      </c>
      <c r="V15" s="18" t="s">
        <v>13</v>
      </c>
    </row>
    <row r="16" spans="1:22" ht="26.25" customHeight="1" x14ac:dyDescent="0.2">
      <c r="A16" s="39">
        <v>1</v>
      </c>
      <c r="B16" s="16" t="s">
        <v>110</v>
      </c>
      <c r="C16" s="38" t="s">
        <v>15</v>
      </c>
      <c r="D16" s="38" t="s">
        <v>24</v>
      </c>
      <c r="E16" s="39">
        <v>9</v>
      </c>
      <c r="F16" s="39">
        <v>9</v>
      </c>
      <c r="G16" s="38" t="s">
        <v>25</v>
      </c>
      <c r="H16" s="39">
        <v>2</v>
      </c>
      <c r="I16" s="39">
        <v>0</v>
      </c>
      <c r="J16" s="39">
        <v>0</v>
      </c>
      <c r="K16" s="39">
        <v>0</v>
      </c>
      <c r="L16" s="39">
        <v>0</v>
      </c>
      <c r="M16" s="25">
        <v>2</v>
      </c>
      <c r="N16" s="25">
        <v>0</v>
      </c>
      <c r="O16" s="25">
        <v>0</v>
      </c>
      <c r="P16" s="25">
        <v>1</v>
      </c>
      <c r="Q16" s="25">
        <v>0</v>
      </c>
      <c r="R16" s="25">
        <v>2</v>
      </c>
      <c r="S16" s="26">
        <v>7</v>
      </c>
      <c r="T16" s="26">
        <v>59</v>
      </c>
      <c r="U16" s="26">
        <v>12</v>
      </c>
      <c r="V16" s="27" t="s">
        <v>33</v>
      </c>
    </row>
    <row r="17" spans="1:22" ht="30" customHeight="1" x14ac:dyDescent="0.2">
      <c r="A17" s="37">
        <v>2</v>
      </c>
      <c r="B17" s="16" t="s">
        <v>111</v>
      </c>
      <c r="C17" s="38" t="s">
        <v>15</v>
      </c>
      <c r="D17" s="36" t="s">
        <v>24</v>
      </c>
      <c r="E17" s="39">
        <v>9</v>
      </c>
      <c r="F17" s="39">
        <v>9</v>
      </c>
      <c r="G17" s="38" t="s">
        <v>25</v>
      </c>
      <c r="H17" s="37">
        <v>3</v>
      </c>
      <c r="I17" s="37">
        <v>0</v>
      </c>
      <c r="J17" s="37">
        <v>0</v>
      </c>
      <c r="K17" s="37">
        <v>0</v>
      </c>
      <c r="L17" s="37">
        <v>0</v>
      </c>
      <c r="M17" s="40">
        <v>2</v>
      </c>
      <c r="N17" s="40">
        <v>0</v>
      </c>
      <c r="O17" s="40">
        <v>0</v>
      </c>
      <c r="P17" s="40">
        <v>0</v>
      </c>
      <c r="Q17" s="40">
        <v>1</v>
      </c>
      <c r="R17" s="40">
        <v>8</v>
      </c>
      <c r="S17" s="41">
        <v>14</v>
      </c>
      <c r="T17" s="26">
        <v>59</v>
      </c>
      <c r="U17" s="41">
        <v>24</v>
      </c>
      <c r="V17" s="24" t="s">
        <v>33</v>
      </c>
    </row>
    <row r="18" spans="1:22" ht="27" customHeight="1" x14ac:dyDescent="0.2">
      <c r="A18" s="37">
        <v>3</v>
      </c>
      <c r="B18" s="16" t="s">
        <v>112</v>
      </c>
      <c r="C18" s="38" t="s">
        <v>15</v>
      </c>
      <c r="D18" s="36" t="s">
        <v>24</v>
      </c>
      <c r="E18" s="39">
        <v>9</v>
      </c>
      <c r="F18" s="39">
        <v>9</v>
      </c>
      <c r="G18" s="38" t="s">
        <v>25</v>
      </c>
      <c r="H18" s="37">
        <v>3</v>
      </c>
      <c r="I18" s="37">
        <v>0</v>
      </c>
      <c r="J18" s="37">
        <v>1</v>
      </c>
      <c r="K18" s="37">
        <v>1</v>
      </c>
      <c r="L18" s="37">
        <v>1</v>
      </c>
      <c r="M18" s="40">
        <v>2</v>
      </c>
      <c r="N18" s="40">
        <v>0</v>
      </c>
      <c r="O18" s="40">
        <v>1</v>
      </c>
      <c r="P18" s="40">
        <v>0</v>
      </c>
      <c r="Q18" s="40">
        <v>1</v>
      </c>
      <c r="R18" s="40">
        <v>6</v>
      </c>
      <c r="S18" s="41">
        <v>16</v>
      </c>
      <c r="T18" s="26">
        <v>59</v>
      </c>
      <c r="U18" s="41">
        <v>27</v>
      </c>
      <c r="V18" s="24" t="s">
        <v>33</v>
      </c>
    </row>
    <row r="19" spans="1:22" ht="29.25" customHeight="1" x14ac:dyDescent="0.2">
      <c r="A19" s="37">
        <v>4</v>
      </c>
      <c r="B19" s="16" t="s">
        <v>113</v>
      </c>
      <c r="C19" s="38" t="s">
        <v>15</v>
      </c>
      <c r="D19" s="36" t="s">
        <v>24</v>
      </c>
      <c r="E19" s="39">
        <v>9</v>
      </c>
      <c r="F19" s="39">
        <v>9</v>
      </c>
      <c r="G19" s="38" t="s">
        <v>25</v>
      </c>
      <c r="H19" s="37">
        <v>2</v>
      </c>
      <c r="I19" s="37">
        <v>0</v>
      </c>
      <c r="J19" s="37">
        <v>0</v>
      </c>
      <c r="K19" s="37">
        <v>0</v>
      </c>
      <c r="L19" s="37">
        <v>1</v>
      </c>
      <c r="M19" s="40">
        <v>2</v>
      </c>
      <c r="N19" s="40">
        <v>0</v>
      </c>
      <c r="O19" s="40">
        <v>0</v>
      </c>
      <c r="P19" s="40">
        <v>0</v>
      </c>
      <c r="Q19" s="40">
        <v>1</v>
      </c>
      <c r="R19" s="40">
        <v>2</v>
      </c>
      <c r="S19" s="41">
        <v>8</v>
      </c>
      <c r="T19" s="26">
        <v>59</v>
      </c>
      <c r="U19" s="41">
        <v>14</v>
      </c>
      <c r="V19" s="24" t="s">
        <v>33</v>
      </c>
    </row>
    <row r="20" spans="1:22" ht="28.5" customHeight="1" x14ac:dyDescent="0.2">
      <c r="A20" s="37">
        <v>5</v>
      </c>
      <c r="B20" s="16" t="s">
        <v>114</v>
      </c>
      <c r="C20" s="38" t="s">
        <v>15</v>
      </c>
      <c r="D20" s="36" t="s">
        <v>24</v>
      </c>
      <c r="E20" s="39">
        <v>9</v>
      </c>
      <c r="F20" s="39">
        <v>9</v>
      </c>
      <c r="G20" s="38" t="s">
        <v>25</v>
      </c>
      <c r="H20" s="37">
        <v>2</v>
      </c>
      <c r="I20" s="37">
        <v>0</v>
      </c>
      <c r="J20" s="37">
        <v>0</v>
      </c>
      <c r="K20" s="37">
        <v>0</v>
      </c>
      <c r="L20" s="37">
        <v>0</v>
      </c>
      <c r="M20" s="40">
        <v>2</v>
      </c>
      <c r="N20" s="40">
        <v>0</v>
      </c>
      <c r="O20" s="40">
        <v>0</v>
      </c>
      <c r="P20" s="40">
        <v>1</v>
      </c>
      <c r="Q20" s="40">
        <v>1</v>
      </c>
      <c r="R20" s="40">
        <v>2</v>
      </c>
      <c r="S20" s="41">
        <v>8</v>
      </c>
      <c r="T20" s="26">
        <v>59</v>
      </c>
      <c r="U20" s="41">
        <v>14</v>
      </c>
      <c r="V20" s="24" t="s">
        <v>33</v>
      </c>
    </row>
    <row r="21" spans="1:22" ht="28.5" customHeight="1" x14ac:dyDescent="0.2">
      <c r="A21" s="37">
        <v>6</v>
      </c>
      <c r="B21" s="16" t="s">
        <v>115</v>
      </c>
      <c r="C21" s="38" t="s">
        <v>15</v>
      </c>
      <c r="D21" s="36" t="s">
        <v>24</v>
      </c>
      <c r="E21" s="39">
        <v>9</v>
      </c>
      <c r="F21" s="39">
        <v>9</v>
      </c>
      <c r="G21" s="38" t="s">
        <v>25</v>
      </c>
      <c r="H21" s="37">
        <v>2</v>
      </c>
      <c r="I21" s="37">
        <v>0</v>
      </c>
      <c r="J21" s="37">
        <v>0</v>
      </c>
      <c r="K21" s="37">
        <v>0</v>
      </c>
      <c r="L21" s="37">
        <v>0</v>
      </c>
      <c r="M21" s="37">
        <v>2</v>
      </c>
      <c r="N21" s="37">
        <v>0</v>
      </c>
      <c r="O21" s="37">
        <v>1</v>
      </c>
      <c r="P21" s="37">
        <v>1</v>
      </c>
      <c r="Q21" s="37">
        <v>5</v>
      </c>
      <c r="R21" s="37">
        <v>2</v>
      </c>
      <c r="S21" s="41">
        <v>13</v>
      </c>
      <c r="T21" s="26">
        <v>59</v>
      </c>
      <c r="U21" s="41">
        <v>22</v>
      </c>
      <c r="V21" s="24" t="s">
        <v>33</v>
      </c>
    </row>
    <row r="22" spans="1:22" ht="27" customHeight="1" x14ac:dyDescent="0.2">
      <c r="A22" s="37">
        <v>7</v>
      </c>
      <c r="B22" s="16" t="s">
        <v>116</v>
      </c>
      <c r="C22" s="38" t="s">
        <v>15</v>
      </c>
      <c r="D22" s="36" t="s">
        <v>24</v>
      </c>
      <c r="E22" s="39">
        <v>9</v>
      </c>
      <c r="F22" s="39">
        <v>9</v>
      </c>
      <c r="G22" s="38" t="s">
        <v>25</v>
      </c>
      <c r="H22" s="37">
        <v>2</v>
      </c>
      <c r="I22" s="37">
        <v>0</v>
      </c>
      <c r="J22" s="37">
        <v>0</v>
      </c>
      <c r="K22" s="37">
        <v>0</v>
      </c>
      <c r="L22" s="37">
        <v>0</v>
      </c>
      <c r="M22" s="40">
        <v>2</v>
      </c>
      <c r="N22" s="40">
        <v>0</v>
      </c>
      <c r="O22" s="40">
        <v>0</v>
      </c>
      <c r="P22" s="40">
        <v>1</v>
      </c>
      <c r="Q22" s="40">
        <v>3</v>
      </c>
      <c r="R22" s="40">
        <v>6</v>
      </c>
      <c r="S22" s="41">
        <v>14</v>
      </c>
      <c r="T22" s="26">
        <v>59</v>
      </c>
      <c r="U22" s="41">
        <v>24</v>
      </c>
      <c r="V22" s="24" t="s">
        <v>33</v>
      </c>
    </row>
    <row r="23" spans="1:22" ht="26.25" customHeight="1" x14ac:dyDescent="0.2">
      <c r="A23" s="37">
        <v>8</v>
      </c>
      <c r="B23" s="16" t="s">
        <v>117</v>
      </c>
      <c r="C23" s="38" t="s">
        <v>15</v>
      </c>
      <c r="D23" s="36" t="s">
        <v>24</v>
      </c>
      <c r="E23" s="39">
        <v>9</v>
      </c>
      <c r="F23" s="39">
        <v>9</v>
      </c>
      <c r="G23" s="38" t="s">
        <v>25</v>
      </c>
      <c r="H23" s="37">
        <v>1</v>
      </c>
      <c r="I23" s="37">
        <v>0</v>
      </c>
      <c r="J23" s="37">
        <v>0</v>
      </c>
      <c r="K23" s="37">
        <v>0</v>
      </c>
      <c r="L23" s="37">
        <v>0</v>
      </c>
      <c r="M23" s="40">
        <v>3</v>
      </c>
      <c r="N23" s="40">
        <v>1</v>
      </c>
      <c r="O23" s="40">
        <v>0</v>
      </c>
      <c r="P23" s="40">
        <v>0</v>
      </c>
      <c r="Q23" s="40">
        <v>5</v>
      </c>
      <c r="R23" s="40">
        <v>8</v>
      </c>
      <c r="S23" s="41">
        <v>18</v>
      </c>
      <c r="T23" s="26">
        <v>59</v>
      </c>
      <c r="U23" s="41">
        <v>31</v>
      </c>
      <c r="V23" s="24" t="s">
        <v>33</v>
      </c>
    </row>
    <row r="24" spans="1:22" ht="28.5" customHeight="1" x14ac:dyDescent="0.2">
      <c r="A24" s="37">
        <v>9</v>
      </c>
      <c r="B24" s="16" t="s">
        <v>118</v>
      </c>
      <c r="C24" s="38" t="s">
        <v>15</v>
      </c>
      <c r="D24" s="36" t="s">
        <v>24</v>
      </c>
      <c r="E24" s="39">
        <v>9</v>
      </c>
      <c r="F24" s="39">
        <v>9</v>
      </c>
      <c r="G24" s="38" t="s">
        <v>25</v>
      </c>
      <c r="H24" s="37">
        <v>5</v>
      </c>
      <c r="I24" s="37">
        <v>0</v>
      </c>
      <c r="J24" s="37">
        <v>1</v>
      </c>
      <c r="K24" s="37">
        <v>0</v>
      </c>
      <c r="L24" s="37">
        <v>2</v>
      </c>
      <c r="M24" s="40">
        <v>1</v>
      </c>
      <c r="N24" s="40">
        <v>0</v>
      </c>
      <c r="O24" s="40">
        <v>0</v>
      </c>
      <c r="P24" s="40">
        <v>1</v>
      </c>
      <c r="Q24" s="40">
        <v>1</v>
      </c>
      <c r="R24" s="40">
        <v>4</v>
      </c>
      <c r="S24" s="41">
        <v>15</v>
      </c>
      <c r="T24" s="26">
        <v>59</v>
      </c>
      <c r="U24" s="41">
        <v>25</v>
      </c>
      <c r="V24" s="24" t="s">
        <v>33</v>
      </c>
    </row>
    <row r="25" spans="1:22" ht="29.25" customHeight="1" x14ac:dyDescent="0.2">
      <c r="A25" s="37">
        <v>10</v>
      </c>
      <c r="B25" s="16" t="s">
        <v>94</v>
      </c>
      <c r="C25" s="38" t="s">
        <v>15</v>
      </c>
      <c r="D25" s="36" t="s">
        <v>24</v>
      </c>
      <c r="E25" s="39">
        <v>9</v>
      </c>
      <c r="F25" s="39">
        <v>9</v>
      </c>
      <c r="G25" s="38" t="s">
        <v>25</v>
      </c>
      <c r="H25" s="37">
        <v>8</v>
      </c>
      <c r="I25" s="37">
        <v>2</v>
      </c>
      <c r="J25" s="37">
        <v>1</v>
      </c>
      <c r="K25" s="37">
        <v>0</v>
      </c>
      <c r="L25" s="37">
        <v>0</v>
      </c>
      <c r="M25" s="40">
        <v>4</v>
      </c>
      <c r="N25" s="40">
        <v>0</v>
      </c>
      <c r="O25" s="40">
        <v>1</v>
      </c>
      <c r="P25" s="40">
        <v>3</v>
      </c>
      <c r="Q25" s="40">
        <v>7</v>
      </c>
      <c r="R25" s="40">
        <v>4</v>
      </c>
      <c r="S25" s="41">
        <v>30</v>
      </c>
      <c r="T25" s="26">
        <v>59</v>
      </c>
      <c r="U25" s="41">
        <v>51</v>
      </c>
      <c r="V25" s="24" t="s">
        <v>32</v>
      </c>
    </row>
    <row r="26" spans="1:22" ht="25.5" customHeight="1" x14ac:dyDescent="0.2">
      <c r="A26" s="37">
        <v>11</v>
      </c>
      <c r="B26" s="16" t="s">
        <v>96</v>
      </c>
      <c r="C26" s="38" t="s">
        <v>15</v>
      </c>
      <c r="D26" s="36" t="s">
        <v>24</v>
      </c>
      <c r="E26" s="39">
        <v>9</v>
      </c>
      <c r="F26" s="39">
        <v>9</v>
      </c>
      <c r="G26" s="38" t="s">
        <v>25</v>
      </c>
      <c r="H26" s="37">
        <v>5</v>
      </c>
      <c r="I26" s="37">
        <v>0</v>
      </c>
      <c r="J26" s="37">
        <v>0</v>
      </c>
      <c r="K26" s="37">
        <v>0</v>
      </c>
      <c r="L26" s="37">
        <v>0</v>
      </c>
      <c r="M26" s="40">
        <v>0</v>
      </c>
      <c r="N26" s="40">
        <v>0</v>
      </c>
      <c r="O26" s="40">
        <v>0</v>
      </c>
      <c r="P26" s="40">
        <v>2</v>
      </c>
      <c r="Q26" s="40">
        <v>0</v>
      </c>
      <c r="R26" s="40">
        <v>0</v>
      </c>
      <c r="S26" s="41">
        <v>7</v>
      </c>
      <c r="T26" s="26">
        <v>59</v>
      </c>
      <c r="U26" s="41">
        <v>12</v>
      </c>
      <c r="V26" s="24" t="s">
        <v>33</v>
      </c>
    </row>
    <row r="27" spans="1:22" ht="42" customHeight="1" x14ac:dyDescent="0.2">
      <c r="A27" s="37">
        <v>12</v>
      </c>
      <c r="B27" s="16" t="s">
        <v>132</v>
      </c>
      <c r="C27" s="38" t="s">
        <v>15</v>
      </c>
      <c r="D27" s="36" t="s">
        <v>24</v>
      </c>
      <c r="E27" s="39">
        <v>9</v>
      </c>
      <c r="F27" s="39">
        <v>9</v>
      </c>
      <c r="G27" s="38" t="s">
        <v>25</v>
      </c>
      <c r="H27" s="37">
        <v>6</v>
      </c>
      <c r="I27" s="37">
        <v>2</v>
      </c>
      <c r="J27" s="37">
        <v>2</v>
      </c>
      <c r="K27" s="37">
        <v>2</v>
      </c>
      <c r="L27" s="37">
        <v>2</v>
      </c>
      <c r="M27" s="40">
        <v>2</v>
      </c>
      <c r="N27" s="40">
        <v>3</v>
      </c>
      <c r="O27" s="40">
        <v>2</v>
      </c>
      <c r="P27" s="40">
        <v>3</v>
      </c>
      <c r="Q27" s="40">
        <v>5</v>
      </c>
      <c r="R27" s="40">
        <v>6</v>
      </c>
      <c r="S27" s="41">
        <v>35</v>
      </c>
      <c r="T27" s="26">
        <v>59</v>
      </c>
      <c r="U27" s="41">
        <v>59</v>
      </c>
      <c r="V27" s="24" t="s">
        <v>34</v>
      </c>
    </row>
    <row r="28" spans="1:22" ht="12.75" x14ac:dyDescent="0.2">
      <c r="A28" s="37"/>
      <c r="B28" s="16"/>
      <c r="C28" s="38"/>
      <c r="D28" s="36"/>
      <c r="E28" s="38"/>
      <c r="F28" s="38"/>
      <c r="G28" s="38"/>
      <c r="H28" s="37"/>
      <c r="I28" s="37"/>
      <c r="J28" s="37"/>
      <c r="K28" s="37"/>
      <c r="L28" s="37"/>
      <c r="M28" s="40"/>
      <c r="N28" s="40"/>
      <c r="O28" s="40"/>
      <c r="P28" s="40"/>
      <c r="Q28" s="40"/>
      <c r="R28" s="40"/>
      <c r="S28" s="41"/>
      <c r="T28" s="26"/>
      <c r="U28" s="41"/>
      <c r="V28" s="24"/>
    </row>
    <row r="29" spans="1:22" ht="27.75" customHeight="1" x14ac:dyDescent="0.2">
      <c r="A29" s="37"/>
      <c r="B29" s="16"/>
      <c r="C29" s="38"/>
      <c r="D29" s="36"/>
      <c r="E29" s="38"/>
      <c r="F29" s="38"/>
      <c r="G29" s="38"/>
      <c r="H29" s="37"/>
      <c r="I29" s="37"/>
      <c r="J29" s="37"/>
      <c r="K29" s="37"/>
      <c r="L29" s="37"/>
      <c r="M29" s="40"/>
      <c r="N29" s="40"/>
      <c r="O29" s="40"/>
      <c r="P29" s="40"/>
      <c r="Q29" s="40"/>
      <c r="R29" s="40"/>
      <c r="S29" s="41"/>
      <c r="T29" s="26"/>
      <c r="U29" s="41"/>
      <c r="V29" s="24"/>
    </row>
    <row r="30" spans="1:22" ht="12.75" x14ac:dyDescent="0.2">
      <c r="A30" s="36"/>
      <c r="B30" s="35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40"/>
      <c r="N30" s="40"/>
      <c r="O30" s="40"/>
      <c r="P30" s="40"/>
      <c r="Q30" s="40"/>
      <c r="R30" s="40"/>
      <c r="S30" s="41"/>
      <c r="T30" s="41"/>
      <c r="U30" s="41"/>
      <c r="V30" s="24"/>
    </row>
    <row r="31" spans="1:22" ht="12.75" x14ac:dyDescent="0.2">
      <c r="A31" s="9"/>
      <c r="B31" s="10"/>
      <c r="C31" s="9"/>
      <c r="D31" s="9"/>
      <c r="E31" s="9"/>
      <c r="F31" s="9"/>
      <c r="G31" s="9"/>
      <c r="H31" s="11"/>
      <c r="I31" s="11"/>
      <c r="J31" s="11"/>
      <c r="K31" s="11"/>
      <c r="L31" s="11"/>
      <c r="M31" s="12"/>
      <c r="N31" s="12"/>
      <c r="O31" s="12"/>
      <c r="P31" s="12"/>
      <c r="Q31" s="12"/>
      <c r="R31" s="12"/>
      <c r="S31" s="19"/>
      <c r="T31" s="19"/>
      <c r="U31" s="19"/>
      <c r="V31" s="20"/>
    </row>
    <row r="32" spans="1:22" ht="12.75" x14ac:dyDescent="0.2">
      <c r="A32" s="9"/>
      <c r="B32" s="10"/>
      <c r="C32" s="9"/>
      <c r="D32" s="9"/>
      <c r="E32" s="9"/>
      <c r="F32" s="9"/>
      <c r="G32" s="9"/>
      <c r="H32" s="11"/>
      <c r="I32" s="11"/>
      <c r="J32" s="11"/>
      <c r="K32" s="11"/>
      <c r="L32" s="11"/>
      <c r="M32" s="12"/>
      <c r="N32" s="12"/>
      <c r="O32" s="12"/>
      <c r="P32" s="12"/>
      <c r="Q32" s="12"/>
      <c r="R32" s="12"/>
      <c r="S32" s="19"/>
      <c r="T32" s="19"/>
      <c r="U32" s="19"/>
      <c r="V32" s="20"/>
    </row>
    <row r="33" spans="1:22" ht="12.75" x14ac:dyDescent="0.2">
      <c r="A33" s="9"/>
      <c r="B33" s="10"/>
      <c r="C33" s="9"/>
      <c r="D33" s="9"/>
      <c r="E33" s="9"/>
      <c r="F33" s="9"/>
      <c r="G33" s="9"/>
      <c r="H33" s="11"/>
      <c r="I33" s="11"/>
      <c r="J33" s="11"/>
      <c r="K33" s="11"/>
      <c r="L33" s="11"/>
      <c r="M33" s="12"/>
      <c r="N33" s="12"/>
      <c r="O33" s="12"/>
      <c r="P33" s="12"/>
      <c r="Q33" s="12"/>
      <c r="R33" s="12"/>
      <c r="S33" s="12"/>
      <c r="T33" s="12"/>
      <c r="U33" s="12"/>
      <c r="V33" s="11"/>
    </row>
    <row r="34" spans="1:22" ht="12.75" x14ac:dyDescent="0.2">
      <c r="A34" s="9"/>
      <c r="B34" s="13" t="s">
        <v>7</v>
      </c>
      <c r="C34" s="9"/>
      <c r="D34" s="9"/>
      <c r="E34" s="9"/>
      <c r="F34" s="9"/>
      <c r="G34" s="9" t="s">
        <v>21</v>
      </c>
      <c r="H34" s="11"/>
      <c r="I34" s="11"/>
      <c r="J34" s="11"/>
      <c r="K34" s="11"/>
      <c r="L34" s="11"/>
      <c r="M34" s="12"/>
      <c r="N34" s="12"/>
      <c r="O34" s="12"/>
      <c r="P34" s="12"/>
      <c r="Q34" s="12"/>
      <c r="R34" s="12"/>
      <c r="S34" s="12"/>
      <c r="T34" s="12"/>
      <c r="U34" s="12"/>
      <c r="V34" s="11"/>
    </row>
    <row r="35" spans="1:22" ht="12.75" x14ac:dyDescent="0.2">
      <c r="B35" s="14" t="s">
        <v>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2.75" x14ac:dyDescent="0.2">
      <c r="B36" s="5"/>
      <c r="C36" s="5"/>
      <c r="D36" s="5"/>
      <c r="E36" s="5"/>
      <c r="F36" s="5"/>
      <c r="G36" s="9" t="s">
        <v>78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2.75" x14ac:dyDescent="0.2">
      <c r="B37" s="5"/>
      <c r="C37" s="5"/>
      <c r="D37" s="5"/>
      <c r="E37" s="5"/>
      <c r="F37" s="5"/>
      <c r="G37" s="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2.75" x14ac:dyDescent="0.2">
      <c r="B38" s="5"/>
      <c r="C38" s="5"/>
      <c r="D38" s="5"/>
      <c r="E38" s="5"/>
      <c r="F38" s="5"/>
      <c r="G38" s="9" t="s">
        <v>22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2.75" x14ac:dyDescent="0.2">
      <c r="B39" s="5"/>
      <c r="C39" s="5"/>
      <c r="D39" s="5"/>
      <c r="E39" s="5"/>
      <c r="F39" s="5"/>
      <c r="G39" s="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2.75" x14ac:dyDescent="0.2">
      <c r="B40" s="5"/>
      <c r="C40" s="5"/>
      <c r="D40" s="5"/>
      <c r="E40" s="5"/>
      <c r="F40" s="5"/>
      <c r="G40" s="9" t="s">
        <v>23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2.75" x14ac:dyDescent="0.2">
      <c r="B41" s="5"/>
      <c r="C41" s="5"/>
      <c r="D41" s="5"/>
      <c r="E41" s="5"/>
      <c r="F41" s="5"/>
      <c r="G41" s="9" t="s">
        <v>41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25.5" x14ac:dyDescent="0.2">
      <c r="B42" s="5"/>
      <c r="C42" s="5"/>
      <c r="D42" s="5"/>
      <c r="E42" s="5"/>
      <c r="F42" s="5"/>
      <c r="G42" s="9" t="s">
        <v>77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25.5" x14ac:dyDescent="0.2">
      <c r="B43" s="5"/>
      <c r="C43" s="5"/>
      <c r="D43" s="5"/>
      <c r="E43" s="5"/>
      <c r="F43" s="5"/>
      <c r="G43" s="9" t="s">
        <v>77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25.5" x14ac:dyDescent="0.2">
      <c r="B44" s="5"/>
      <c r="C44" s="5"/>
      <c r="D44" s="5"/>
      <c r="E44" s="5"/>
      <c r="F44" s="5"/>
      <c r="G44" s="9" t="s">
        <v>77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</sheetData>
  <mergeCells count="10">
    <mergeCell ref="A13:V13"/>
    <mergeCell ref="A8:V8"/>
    <mergeCell ref="A9:M9"/>
    <mergeCell ref="A3:V3"/>
    <mergeCell ref="A5:V5"/>
    <mergeCell ref="A6:V6"/>
    <mergeCell ref="A7:V7"/>
    <mergeCell ref="A10:V10"/>
    <mergeCell ref="A11:V11"/>
    <mergeCell ref="A12:V1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4"/>
  <sheetViews>
    <sheetView topLeftCell="A10" zoomScale="80" zoomScaleNormal="80" workbookViewId="0">
      <selection activeCell="C14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2" width="16" customWidth="1"/>
    <col min="13" max="16" width="13.33203125" customWidth="1"/>
    <col min="17" max="17" width="16.1640625" customWidth="1"/>
    <col min="18" max="18" width="17.83203125" customWidth="1"/>
    <col min="19" max="19" width="19" customWidth="1"/>
    <col min="20" max="20" width="17.33203125" customWidth="1"/>
    <col min="23" max="23" width="14.1640625" customWidth="1"/>
  </cols>
  <sheetData>
    <row r="3" spans="1:23" ht="15" x14ac:dyDescent="0.2">
      <c r="A3" s="114" t="s">
        <v>101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3" ht="15" x14ac:dyDescent="0.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3" ht="15" x14ac:dyDescent="0.2">
      <c r="A5" s="115" t="s">
        <v>125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3" ht="15" x14ac:dyDescent="0.2">
      <c r="A6" s="115" t="s">
        <v>82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1:23" ht="15" x14ac:dyDescent="0.25">
      <c r="A7" s="116" t="s">
        <v>80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</row>
    <row r="8" spans="1:23" ht="15" x14ac:dyDescent="0.2">
      <c r="A8" s="112" t="s">
        <v>31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  <row r="9" spans="1:23" ht="15" x14ac:dyDescent="0.2">
      <c r="A9" s="112" t="s">
        <v>36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90"/>
      <c r="O9" s="90"/>
      <c r="P9" s="90"/>
      <c r="Q9" s="89"/>
      <c r="R9" s="89"/>
      <c r="S9" s="89"/>
      <c r="T9" s="89"/>
    </row>
    <row r="10" spans="1:23" ht="15" x14ac:dyDescent="0.2">
      <c r="A10" s="112" t="s">
        <v>19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3" ht="15" x14ac:dyDescent="0.2">
      <c r="A11" s="112" t="s">
        <v>20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</row>
    <row r="12" spans="1:23" ht="15" x14ac:dyDescent="0.2">
      <c r="A12" s="112" t="s">
        <v>40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</row>
    <row r="13" spans="1:23" ht="12.75" x14ac:dyDescent="0.2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</row>
    <row r="14" spans="1:23" ht="13.5" thickBot="1" x14ac:dyDescent="0.25">
      <c r="A14" s="63"/>
      <c r="B14" s="63"/>
      <c r="C14" s="88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spans="1:23" ht="60" customHeight="1" thickBot="1" x14ac:dyDescent="0.25">
      <c r="A15" s="84" t="s">
        <v>0</v>
      </c>
      <c r="B15" s="87" t="s">
        <v>1</v>
      </c>
      <c r="C15" s="87" t="s">
        <v>14</v>
      </c>
      <c r="D15" s="84" t="s">
        <v>2</v>
      </c>
      <c r="E15" s="85" t="s">
        <v>16</v>
      </c>
      <c r="F15" s="85" t="s">
        <v>17</v>
      </c>
      <c r="G15" s="84" t="s">
        <v>3</v>
      </c>
      <c r="H15" s="86" t="s">
        <v>9</v>
      </c>
      <c r="I15" s="84" t="s">
        <v>10</v>
      </c>
      <c r="J15" s="84" t="s">
        <v>11</v>
      </c>
      <c r="K15" s="85" t="s">
        <v>12</v>
      </c>
      <c r="L15" s="85" t="s">
        <v>26</v>
      </c>
      <c r="M15" s="85" t="s">
        <v>27</v>
      </c>
      <c r="N15" s="85" t="s">
        <v>28</v>
      </c>
      <c r="O15" s="85" t="s">
        <v>29</v>
      </c>
      <c r="P15" s="85" t="s">
        <v>30</v>
      </c>
      <c r="Q15" s="85" t="s">
        <v>100</v>
      </c>
      <c r="R15" s="85" t="s">
        <v>99</v>
      </c>
      <c r="S15" s="85" t="s">
        <v>98</v>
      </c>
      <c r="T15" s="84" t="s">
        <v>4</v>
      </c>
      <c r="U15" s="84" t="s">
        <v>5</v>
      </c>
      <c r="V15" s="84" t="s">
        <v>6</v>
      </c>
      <c r="W15" s="84" t="s">
        <v>13</v>
      </c>
    </row>
    <row r="16" spans="1:23" ht="30" customHeight="1" x14ac:dyDescent="0.2">
      <c r="A16" s="83">
        <v>1</v>
      </c>
      <c r="B16" s="77" t="s">
        <v>102</v>
      </c>
      <c r="C16" s="78" t="s">
        <v>15</v>
      </c>
      <c r="D16" s="76" t="s">
        <v>24</v>
      </c>
      <c r="E16" s="78">
        <v>10</v>
      </c>
      <c r="F16" s="78">
        <v>10</v>
      </c>
      <c r="G16" s="78" t="s">
        <v>35</v>
      </c>
      <c r="H16" s="72">
        <v>7</v>
      </c>
      <c r="I16" s="72">
        <v>0</v>
      </c>
      <c r="J16" s="72">
        <v>0</v>
      </c>
      <c r="K16" s="72">
        <v>0</v>
      </c>
      <c r="L16" s="72">
        <v>0</v>
      </c>
      <c r="M16" s="73">
        <v>2</v>
      </c>
      <c r="N16" s="73">
        <v>4</v>
      </c>
      <c r="O16" s="73">
        <v>4</v>
      </c>
      <c r="P16" s="73">
        <v>5</v>
      </c>
      <c r="Q16" s="73">
        <v>0</v>
      </c>
      <c r="R16" s="73">
        <v>0</v>
      </c>
      <c r="S16" s="82">
        <v>0</v>
      </c>
      <c r="T16" s="81">
        <v>22</v>
      </c>
      <c r="U16" s="80">
        <v>65</v>
      </c>
      <c r="V16" s="94">
        <v>34</v>
      </c>
      <c r="W16" s="97" t="s">
        <v>33</v>
      </c>
    </row>
    <row r="17" spans="1:23" ht="30" customHeight="1" x14ac:dyDescent="0.2">
      <c r="A17" s="75">
        <v>2</v>
      </c>
      <c r="B17" s="77" t="s">
        <v>103</v>
      </c>
      <c r="C17" s="78" t="s">
        <v>15</v>
      </c>
      <c r="D17" s="76" t="s">
        <v>24</v>
      </c>
      <c r="E17" s="78">
        <v>10</v>
      </c>
      <c r="F17" s="78">
        <v>10</v>
      </c>
      <c r="G17" s="78" t="s">
        <v>35</v>
      </c>
      <c r="H17" s="72">
        <v>4</v>
      </c>
      <c r="I17" s="72">
        <v>2</v>
      </c>
      <c r="J17" s="72">
        <v>0</v>
      </c>
      <c r="K17" s="72">
        <v>0</v>
      </c>
      <c r="L17" s="72">
        <v>0</v>
      </c>
      <c r="M17" s="73">
        <v>3</v>
      </c>
      <c r="N17" s="73">
        <v>6</v>
      </c>
      <c r="O17" s="73">
        <v>0</v>
      </c>
      <c r="P17" s="73">
        <v>4</v>
      </c>
      <c r="Q17" s="73">
        <v>5</v>
      </c>
      <c r="R17" s="73">
        <v>6</v>
      </c>
      <c r="S17" s="73">
        <v>0</v>
      </c>
      <c r="T17" s="72">
        <v>31</v>
      </c>
      <c r="U17" s="80">
        <v>65</v>
      </c>
      <c r="V17" s="95">
        <v>48</v>
      </c>
      <c r="W17" s="98" t="s">
        <v>33</v>
      </c>
    </row>
    <row r="18" spans="1:23" ht="27" customHeight="1" x14ac:dyDescent="0.2">
      <c r="A18" s="75">
        <v>3</v>
      </c>
      <c r="B18" s="77" t="s">
        <v>104</v>
      </c>
      <c r="C18" s="78" t="s">
        <v>15</v>
      </c>
      <c r="D18" s="76" t="s">
        <v>24</v>
      </c>
      <c r="E18" s="78">
        <v>10</v>
      </c>
      <c r="F18" s="78">
        <v>10</v>
      </c>
      <c r="G18" s="78" t="s">
        <v>35</v>
      </c>
      <c r="H18" s="72">
        <v>4</v>
      </c>
      <c r="I18" s="72">
        <v>0</v>
      </c>
      <c r="J18" s="72">
        <v>0</v>
      </c>
      <c r="K18" s="72">
        <v>0</v>
      </c>
      <c r="L18" s="72">
        <v>0</v>
      </c>
      <c r="M18" s="73">
        <v>6</v>
      </c>
      <c r="N18" s="73">
        <v>0</v>
      </c>
      <c r="O18" s="73">
        <v>0</v>
      </c>
      <c r="P18" s="73">
        <v>0</v>
      </c>
      <c r="Q18" s="73">
        <v>5</v>
      </c>
      <c r="R18" s="73">
        <v>0</v>
      </c>
      <c r="S18" s="73">
        <v>0</v>
      </c>
      <c r="T18" s="72">
        <v>20</v>
      </c>
      <c r="U18" s="80">
        <v>65</v>
      </c>
      <c r="V18" s="96">
        <v>31</v>
      </c>
      <c r="W18" s="99" t="s">
        <v>33</v>
      </c>
    </row>
    <row r="19" spans="1:23" ht="29.25" customHeight="1" x14ac:dyDescent="0.2">
      <c r="A19" s="75">
        <v>4</v>
      </c>
      <c r="B19" s="77" t="s">
        <v>105</v>
      </c>
      <c r="C19" s="78" t="s">
        <v>15</v>
      </c>
      <c r="D19" s="76" t="s">
        <v>24</v>
      </c>
      <c r="E19" s="78">
        <v>10</v>
      </c>
      <c r="F19" s="78">
        <v>10</v>
      </c>
      <c r="G19" s="78" t="s">
        <v>35</v>
      </c>
      <c r="H19" s="72">
        <v>6</v>
      </c>
      <c r="I19" s="72">
        <v>2</v>
      </c>
      <c r="J19" s="72">
        <v>2</v>
      </c>
      <c r="K19" s="72">
        <v>2</v>
      </c>
      <c r="L19" s="72">
        <v>1</v>
      </c>
      <c r="M19" s="73">
        <v>6</v>
      </c>
      <c r="N19" s="73">
        <v>4</v>
      </c>
      <c r="O19" s="73">
        <v>0</v>
      </c>
      <c r="P19" s="73">
        <v>5</v>
      </c>
      <c r="Q19" s="73">
        <v>5</v>
      </c>
      <c r="R19" s="73">
        <v>9</v>
      </c>
      <c r="S19" s="73">
        <v>0</v>
      </c>
      <c r="T19" s="72">
        <v>42</v>
      </c>
      <c r="U19" s="80">
        <v>65</v>
      </c>
      <c r="V19" s="96">
        <v>65</v>
      </c>
      <c r="W19" s="99" t="s">
        <v>34</v>
      </c>
    </row>
    <row r="20" spans="1:23" ht="27.75" customHeight="1" x14ac:dyDescent="0.2">
      <c r="A20" s="75">
        <v>5</v>
      </c>
      <c r="B20" s="77" t="s">
        <v>106</v>
      </c>
      <c r="C20" s="78" t="s">
        <v>15</v>
      </c>
      <c r="D20" s="76" t="s">
        <v>24</v>
      </c>
      <c r="E20" s="78">
        <v>10</v>
      </c>
      <c r="F20" s="78">
        <v>10</v>
      </c>
      <c r="G20" s="78" t="s">
        <v>35</v>
      </c>
      <c r="H20" s="72">
        <v>5</v>
      </c>
      <c r="I20" s="72">
        <v>2</v>
      </c>
      <c r="J20" s="72">
        <v>0</v>
      </c>
      <c r="K20" s="72">
        <v>1</v>
      </c>
      <c r="L20" s="72">
        <v>0</v>
      </c>
      <c r="M20" s="72">
        <v>5</v>
      </c>
      <c r="N20" s="72">
        <v>0</v>
      </c>
      <c r="O20" s="72">
        <v>0</v>
      </c>
      <c r="P20" s="72">
        <v>5</v>
      </c>
      <c r="Q20" s="73">
        <v>5</v>
      </c>
      <c r="R20" s="73">
        <v>0</v>
      </c>
      <c r="S20" s="73">
        <v>0</v>
      </c>
      <c r="T20" s="72">
        <v>23</v>
      </c>
      <c r="U20" s="80">
        <v>65</v>
      </c>
      <c r="V20" s="96">
        <v>35</v>
      </c>
      <c r="W20" s="99" t="s">
        <v>33</v>
      </c>
    </row>
    <row r="21" spans="1:23" ht="28.5" customHeight="1" x14ac:dyDescent="0.2">
      <c r="A21" s="75">
        <v>6</v>
      </c>
      <c r="B21" s="77" t="s">
        <v>107</v>
      </c>
      <c r="C21" s="76" t="s">
        <v>15</v>
      </c>
      <c r="D21" s="76" t="s">
        <v>24</v>
      </c>
      <c r="E21" s="76">
        <v>10</v>
      </c>
      <c r="F21" s="76">
        <v>10</v>
      </c>
      <c r="G21" s="76" t="s">
        <v>35</v>
      </c>
      <c r="H21" s="72">
        <v>7</v>
      </c>
      <c r="I21" s="72">
        <v>0</v>
      </c>
      <c r="J21" s="72">
        <v>0</v>
      </c>
      <c r="K21" s="72">
        <v>1</v>
      </c>
      <c r="L21" s="72">
        <v>0</v>
      </c>
      <c r="M21" s="73">
        <v>2</v>
      </c>
      <c r="N21" s="73">
        <v>0</v>
      </c>
      <c r="O21" s="73">
        <v>0</v>
      </c>
      <c r="P21" s="73">
        <v>5</v>
      </c>
      <c r="Q21" s="73">
        <v>5</v>
      </c>
      <c r="R21" s="73">
        <v>0</v>
      </c>
      <c r="S21" s="73">
        <v>0</v>
      </c>
      <c r="T21" s="72">
        <v>20</v>
      </c>
      <c r="U21" s="80">
        <v>65</v>
      </c>
      <c r="V21" s="96">
        <v>31</v>
      </c>
      <c r="W21" s="99" t="s">
        <v>33</v>
      </c>
    </row>
    <row r="22" spans="1:23" ht="27" customHeight="1" x14ac:dyDescent="0.2">
      <c r="A22" s="75">
        <v>7</v>
      </c>
      <c r="B22" s="77" t="s">
        <v>108</v>
      </c>
      <c r="C22" s="78" t="s">
        <v>15</v>
      </c>
      <c r="D22" s="76" t="s">
        <v>24</v>
      </c>
      <c r="E22" s="78">
        <v>10</v>
      </c>
      <c r="F22" s="78">
        <v>10</v>
      </c>
      <c r="G22" s="78" t="s">
        <v>35</v>
      </c>
      <c r="H22" s="79">
        <v>8</v>
      </c>
      <c r="I22" s="79">
        <v>2</v>
      </c>
      <c r="J22" s="79">
        <v>2</v>
      </c>
      <c r="K22" s="79">
        <v>0</v>
      </c>
      <c r="L22" s="79">
        <v>0</v>
      </c>
      <c r="M22" s="79">
        <v>2</v>
      </c>
      <c r="N22" s="79">
        <v>3</v>
      </c>
      <c r="O22" s="79">
        <v>0</v>
      </c>
      <c r="P22" s="79">
        <v>5</v>
      </c>
      <c r="Q22" s="79">
        <v>5</v>
      </c>
      <c r="R22" s="79">
        <v>0</v>
      </c>
      <c r="S22" s="73">
        <v>0</v>
      </c>
      <c r="T22" s="72">
        <v>27</v>
      </c>
      <c r="U22" s="80">
        <v>65</v>
      </c>
      <c r="V22" s="96">
        <v>42</v>
      </c>
      <c r="W22" s="99" t="s">
        <v>33</v>
      </c>
    </row>
    <row r="23" spans="1:23" ht="26.25" customHeight="1" x14ac:dyDescent="0.2">
      <c r="A23" s="75">
        <v>8</v>
      </c>
      <c r="B23" s="77" t="s">
        <v>109</v>
      </c>
      <c r="C23" s="78" t="s">
        <v>15</v>
      </c>
      <c r="D23" s="76" t="s">
        <v>24</v>
      </c>
      <c r="E23" s="76">
        <v>10</v>
      </c>
      <c r="F23" s="76">
        <v>10</v>
      </c>
      <c r="G23" s="76" t="s">
        <v>35</v>
      </c>
      <c r="H23" s="72">
        <v>7</v>
      </c>
      <c r="I23" s="72">
        <v>2</v>
      </c>
      <c r="J23" s="72">
        <v>2</v>
      </c>
      <c r="K23" s="72">
        <v>0</v>
      </c>
      <c r="L23" s="72">
        <v>0</v>
      </c>
      <c r="M23" s="73">
        <v>2</v>
      </c>
      <c r="N23" s="73">
        <v>0</v>
      </c>
      <c r="O23" s="73">
        <v>0</v>
      </c>
      <c r="P23" s="73">
        <v>5</v>
      </c>
      <c r="Q23" s="73">
        <v>0</v>
      </c>
      <c r="R23" s="73">
        <v>0</v>
      </c>
      <c r="S23" s="73">
        <v>0</v>
      </c>
      <c r="T23" s="72">
        <v>18</v>
      </c>
      <c r="U23" s="80">
        <v>65</v>
      </c>
      <c r="V23" s="96">
        <v>28</v>
      </c>
      <c r="W23" s="99" t="s">
        <v>33</v>
      </c>
    </row>
    <row r="24" spans="1:23" ht="33" customHeight="1" x14ac:dyDescent="0.2">
      <c r="A24" s="75"/>
      <c r="B24" s="77"/>
      <c r="C24" s="78"/>
      <c r="D24" s="76"/>
      <c r="E24" s="78"/>
      <c r="F24" s="78"/>
      <c r="G24" s="78"/>
      <c r="H24" s="75"/>
      <c r="I24" s="75"/>
      <c r="J24" s="75"/>
      <c r="K24" s="75"/>
      <c r="L24" s="75"/>
      <c r="M24" s="74"/>
      <c r="N24" s="74"/>
      <c r="O24" s="74"/>
      <c r="P24" s="74"/>
      <c r="Q24" s="73"/>
      <c r="R24" s="73"/>
      <c r="S24" s="73"/>
      <c r="T24" s="72"/>
      <c r="U24" s="71"/>
      <c r="V24" s="71"/>
      <c r="W24" s="71"/>
    </row>
    <row r="25" spans="1:23" ht="28.5" customHeight="1" x14ac:dyDescent="0.2">
      <c r="A25" s="75"/>
      <c r="B25" s="77"/>
      <c r="C25" s="78"/>
      <c r="D25" s="76"/>
      <c r="E25" s="76"/>
      <c r="F25" s="76"/>
      <c r="G25" s="78"/>
      <c r="H25" s="75"/>
      <c r="I25" s="75"/>
      <c r="J25" s="75"/>
      <c r="K25" s="75"/>
      <c r="L25" s="75"/>
      <c r="M25" s="74"/>
      <c r="N25" s="74"/>
      <c r="O25" s="74"/>
      <c r="P25" s="74"/>
      <c r="Q25" s="73"/>
      <c r="R25" s="73"/>
      <c r="S25" s="73"/>
      <c r="T25" s="72"/>
      <c r="U25" s="71"/>
      <c r="V25" s="71"/>
      <c r="W25" s="71"/>
    </row>
    <row r="26" spans="1:23" ht="25.5" customHeight="1" x14ac:dyDescent="0.2">
      <c r="A26" s="75"/>
      <c r="B26" s="77"/>
      <c r="C26" s="78"/>
      <c r="D26" s="76"/>
      <c r="E26" s="76"/>
      <c r="F26" s="76"/>
      <c r="G26" s="78"/>
      <c r="H26" s="75"/>
      <c r="I26" s="75"/>
      <c r="J26" s="75"/>
      <c r="K26" s="75"/>
      <c r="L26" s="75"/>
      <c r="M26" s="74"/>
      <c r="N26" s="74"/>
      <c r="O26" s="74"/>
      <c r="P26" s="74"/>
      <c r="Q26" s="73"/>
      <c r="R26" s="73"/>
      <c r="S26" s="73"/>
      <c r="T26" s="72"/>
      <c r="U26" s="71"/>
      <c r="V26" s="71"/>
      <c r="W26" s="71"/>
    </row>
    <row r="27" spans="1:23" ht="24.75" customHeight="1" x14ac:dyDescent="0.2">
      <c r="A27" s="75"/>
      <c r="B27" s="77"/>
      <c r="C27" s="78"/>
      <c r="D27" s="76"/>
      <c r="E27" s="76"/>
      <c r="F27" s="76"/>
      <c r="G27" s="78"/>
      <c r="H27" s="75"/>
      <c r="I27" s="75"/>
      <c r="J27" s="75"/>
      <c r="K27" s="75"/>
      <c r="L27" s="75"/>
      <c r="M27" s="74"/>
      <c r="N27" s="74"/>
      <c r="O27" s="74"/>
      <c r="P27" s="74"/>
      <c r="Q27" s="73"/>
      <c r="R27" s="73"/>
      <c r="S27" s="73"/>
      <c r="T27" s="72"/>
      <c r="U27" s="71"/>
      <c r="V27" s="71"/>
      <c r="W27" s="71"/>
    </row>
    <row r="28" spans="1:23" ht="12.75" x14ac:dyDescent="0.2">
      <c r="A28" s="75"/>
      <c r="B28" s="77"/>
      <c r="C28" s="78"/>
      <c r="D28" s="76"/>
      <c r="E28" s="76"/>
      <c r="F28" s="76"/>
      <c r="G28" s="78"/>
      <c r="H28" s="75"/>
      <c r="I28" s="75"/>
      <c r="J28" s="75"/>
      <c r="K28" s="75"/>
      <c r="L28" s="75"/>
      <c r="M28" s="74"/>
      <c r="N28" s="74"/>
      <c r="O28" s="74"/>
      <c r="P28" s="74"/>
      <c r="Q28" s="73"/>
      <c r="R28" s="73"/>
      <c r="S28" s="73"/>
      <c r="T28" s="72"/>
      <c r="U28" s="71"/>
      <c r="V28" s="71"/>
      <c r="W28" s="71"/>
    </row>
    <row r="29" spans="1:23" ht="27.75" customHeight="1" x14ac:dyDescent="0.2">
      <c r="A29" s="75"/>
      <c r="B29" s="77"/>
      <c r="C29" s="78"/>
      <c r="D29" s="76"/>
      <c r="E29" s="76"/>
      <c r="F29" s="76"/>
      <c r="G29" s="78"/>
      <c r="H29" s="75"/>
      <c r="I29" s="75"/>
      <c r="J29" s="75"/>
      <c r="K29" s="75"/>
      <c r="L29" s="75"/>
      <c r="M29" s="74"/>
      <c r="N29" s="74"/>
      <c r="O29" s="74"/>
      <c r="P29" s="74"/>
      <c r="Q29" s="73"/>
      <c r="R29" s="73"/>
      <c r="S29" s="73"/>
      <c r="T29" s="72"/>
      <c r="U29" s="71"/>
      <c r="V29" s="71"/>
      <c r="W29" s="71"/>
    </row>
    <row r="30" spans="1:23" ht="12.75" x14ac:dyDescent="0.2">
      <c r="A30" s="76"/>
      <c r="B30" s="77"/>
      <c r="C30" s="76"/>
      <c r="D30" s="76"/>
      <c r="E30" s="76"/>
      <c r="F30" s="76"/>
      <c r="G30" s="76"/>
      <c r="H30" s="75"/>
      <c r="I30" s="75"/>
      <c r="J30" s="75"/>
      <c r="K30" s="75"/>
      <c r="L30" s="75"/>
      <c r="M30" s="74"/>
      <c r="N30" s="74"/>
      <c r="O30" s="74"/>
      <c r="P30" s="74"/>
      <c r="Q30" s="73"/>
      <c r="R30" s="73"/>
      <c r="S30" s="73"/>
      <c r="T30" s="72"/>
      <c r="U30" s="71"/>
      <c r="V30" s="71"/>
      <c r="W30" s="71"/>
    </row>
    <row r="31" spans="1:23" ht="12.75" x14ac:dyDescent="0.2">
      <c r="A31" s="62"/>
      <c r="B31" s="68"/>
      <c r="C31" s="62"/>
      <c r="D31" s="62"/>
      <c r="E31" s="62"/>
      <c r="F31" s="62"/>
      <c r="G31" s="62"/>
      <c r="H31" s="65"/>
      <c r="I31" s="65"/>
      <c r="J31" s="65"/>
      <c r="K31" s="65"/>
      <c r="L31" s="65"/>
      <c r="M31" s="66"/>
      <c r="N31" s="66"/>
      <c r="O31" s="66"/>
      <c r="P31" s="66"/>
      <c r="Q31" s="70"/>
      <c r="R31" s="70"/>
      <c r="S31" s="70"/>
      <c r="T31" s="69"/>
    </row>
    <row r="32" spans="1:23" ht="12.75" x14ac:dyDescent="0.2">
      <c r="A32" s="62"/>
      <c r="B32" s="68"/>
      <c r="C32" s="62"/>
      <c r="D32" s="62"/>
      <c r="E32" s="62"/>
      <c r="F32" s="62"/>
      <c r="G32" s="62"/>
      <c r="H32" s="65"/>
      <c r="I32" s="65"/>
      <c r="J32" s="65"/>
      <c r="K32" s="65"/>
      <c r="L32" s="65"/>
      <c r="M32" s="66"/>
      <c r="N32" s="66"/>
      <c r="O32" s="66"/>
      <c r="P32" s="66"/>
      <c r="Q32" s="70"/>
      <c r="R32" s="70"/>
      <c r="S32" s="70"/>
      <c r="T32" s="69"/>
    </row>
    <row r="33" spans="1:20" ht="12.75" x14ac:dyDescent="0.2">
      <c r="A33" s="62"/>
      <c r="B33" s="68"/>
      <c r="C33" s="62"/>
      <c r="D33" s="62"/>
      <c r="E33" s="62"/>
      <c r="F33" s="62"/>
      <c r="G33" s="62"/>
      <c r="H33" s="65"/>
      <c r="I33" s="65"/>
      <c r="J33" s="65"/>
      <c r="K33" s="65"/>
      <c r="L33" s="65"/>
      <c r="M33" s="66"/>
      <c r="N33" s="66"/>
      <c r="O33" s="66"/>
      <c r="P33" s="66"/>
      <c r="Q33" s="66"/>
      <c r="R33" s="66"/>
      <c r="S33" s="66"/>
      <c r="T33" s="65"/>
    </row>
    <row r="34" spans="1:20" ht="12.75" x14ac:dyDescent="0.2">
      <c r="A34" s="62"/>
      <c r="B34" s="67" t="s">
        <v>7</v>
      </c>
      <c r="C34" s="62"/>
      <c r="D34" s="62"/>
      <c r="E34" s="62"/>
      <c r="F34" s="62"/>
      <c r="G34" s="62" t="s">
        <v>21</v>
      </c>
      <c r="H34" s="65"/>
      <c r="I34" s="65"/>
      <c r="J34" s="65"/>
      <c r="K34" s="65"/>
      <c r="L34" s="65"/>
      <c r="M34" s="66"/>
      <c r="N34" s="66"/>
      <c r="O34" s="66"/>
      <c r="P34" s="66"/>
      <c r="Q34" s="66"/>
      <c r="R34" s="66"/>
      <c r="S34" s="66"/>
      <c r="T34" s="65"/>
    </row>
    <row r="35" spans="1:20" ht="12.75" x14ac:dyDescent="0.2">
      <c r="B35" s="64" t="s">
        <v>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</row>
    <row r="36" spans="1:20" ht="12.75" x14ac:dyDescent="0.2">
      <c r="B36" s="61"/>
      <c r="C36" s="61"/>
      <c r="D36" s="61"/>
      <c r="E36" s="61"/>
      <c r="F36" s="61"/>
      <c r="G36" s="62" t="s">
        <v>78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</row>
    <row r="37" spans="1:20" ht="12.75" x14ac:dyDescent="0.2">
      <c r="B37" s="61"/>
      <c r="C37" s="61"/>
      <c r="D37" s="61"/>
      <c r="E37" s="61"/>
      <c r="F37" s="61"/>
      <c r="G37" s="62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 ht="12.75" x14ac:dyDescent="0.2">
      <c r="B38" s="61"/>
      <c r="C38" s="61"/>
      <c r="D38" s="61"/>
      <c r="E38" s="61"/>
      <c r="F38" s="61"/>
      <c r="G38" s="62" t="s">
        <v>22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spans="1:20" ht="12.75" x14ac:dyDescent="0.2">
      <c r="B39" s="61"/>
      <c r="C39" s="61"/>
      <c r="D39" s="61"/>
      <c r="E39" s="61"/>
      <c r="F39" s="61"/>
      <c r="G39" s="62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  <row r="40" spans="1:20" ht="12.75" x14ac:dyDescent="0.2">
      <c r="B40" s="61"/>
      <c r="C40" s="61"/>
      <c r="D40" s="61"/>
      <c r="E40" s="61"/>
      <c r="F40" s="61"/>
      <c r="G40" s="62" t="s">
        <v>23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</row>
    <row r="41" spans="1:20" ht="12.75" x14ac:dyDescent="0.2">
      <c r="B41" s="61"/>
      <c r="C41" s="61"/>
      <c r="D41" s="61"/>
      <c r="E41" s="61"/>
      <c r="F41" s="61"/>
      <c r="G41" s="62" t="s">
        <v>41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</row>
    <row r="42" spans="1:20" ht="25.5" x14ac:dyDescent="0.2">
      <c r="B42" s="61"/>
      <c r="C42" s="61"/>
      <c r="D42" s="61"/>
      <c r="E42" s="61"/>
      <c r="F42" s="61"/>
      <c r="G42" s="62" t="s">
        <v>77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</row>
    <row r="43" spans="1:20" ht="25.5" x14ac:dyDescent="0.2">
      <c r="B43" s="61"/>
      <c r="C43" s="61"/>
      <c r="D43" s="61"/>
      <c r="E43" s="61"/>
      <c r="F43" s="61"/>
      <c r="G43" s="62" t="s">
        <v>77</v>
      </c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</row>
    <row r="44" spans="1:20" ht="25.5" x14ac:dyDescent="0.2">
      <c r="B44" s="61"/>
      <c r="C44" s="61"/>
      <c r="D44" s="61"/>
      <c r="E44" s="61"/>
      <c r="F44" s="61"/>
      <c r="G44" s="62" t="s">
        <v>77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</row>
  </sheetData>
  <mergeCells count="10">
    <mergeCell ref="A10:T10"/>
    <mergeCell ref="A11:T11"/>
    <mergeCell ref="A12:T12"/>
    <mergeCell ref="A13:T13"/>
    <mergeCell ref="A3:T3"/>
    <mergeCell ref="A5:T5"/>
    <mergeCell ref="A6:T6"/>
    <mergeCell ref="A7:T7"/>
    <mergeCell ref="A8:T8"/>
    <mergeCell ref="A9:M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1"/>
  <sheetViews>
    <sheetView tabSelected="1" topLeftCell="A11" zoomScale="90" zoomScaleNormal="90" workbookViewId="0">
      <selection activeCell="C14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2" width="16" customWidth="1"/>
    <col min="13" max="19" width="13.33203125" customWidth="1"/>
    <col min="20" max="20" width="13" customWidth="1"/>
    <col min="21" max="21" width="22.5" customWidth="1"/>
    <col min="22" max="22" width="22.1640625" customWidth="1"/>
    <col min="23" max="23" width="17.33203125" customWidth="1"/>
  </cols>
  <sheetData>
    <row r="3" spans="1:23" ht="15" x14ac:dyDescent="0.2">
      <c r="A3" s="111" t="s">
        <v>128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ht="1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92"/>
      <c r="R4" s="92"/>
      <c r="S4" s="92"/>
      <c r="T4" s="33"/>
      <c r="U4" s="33"/>
      <c r="V4" s="33"/>
      <c r="W4" s="33"/>
    </row>
    <row r="5" spans="1:23" ht="15" x14ac:dyDescent="0.2">
      <c r="A5" s="108" t="s">
        <v>127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1:23" ht="15" x14ac:dyDescent="0.2">
      <c r="A6" s="108" t="s">
        <v>82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</row>
    <row r="7" spans="1:23" ht="15" x14ac:dyDescent="0.25">
      <c r="A7" s="109" t="s">
        <v>39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spans="1:23" ht="15" x14ac:dyDescent="0.2">
      <c r="A8" s="106" t="s">
        <v>31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</row>
    <row r="9" spans="1:23" ht="15" x14ac:dyDescent="0.2">
      <c r="A9" s="106" t="s">
        <v>18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34"/>
      <c r="O9" s="34"/>
      <c r="P9" s="34"/>
      <c r="Q9" s="93"/>
      <c r="R9" s="93"/>
      <c r="S9" s="93"/>
      <c r="T9" s="2"/>
      <c r="U9" s="2"/>
      <c r="V9" s="2"/>
      <c r="W9" s="2"/>
    </row>
    <row r="10" spans="1:23" ht="15" x14ac:dyDescent="0.2">
      <c r="A10" s="106" t="s">
        <v>19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ht="15" x14ac:dyDescent="0.2">
      <c r="A11" s="106" t="s">
        <v>20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ht="15" x14ac:dyDescent="0.2">
      <c r="A12" s="106" t="s">
        <v>40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1:23" ht="12.75" x14ac:dyDescent="0.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</row>
    <row r="14" spans="1:2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51.75" thickBot="1" x14ac:dyDescent="0.25">
      <c r="A15" s="18" t="s">
        <v>0</v>
      </c>
      <c r="B15" s="28" t="s">
        <v>1</v>
      </c>
      <c r="C15" s="29" t="s">
        <v>14</v>
      </c>
      <c r="D15" s="21" t="s">
        <v>2</v>
      </c>
      <c r="E15" s="30" t="s">
        <v>16</v>
      </c>
      <c r="F15" s="30" t="s">
        <v>17</v>
      </c>
      <c r="G15" s="21" t="s">
        <v>3</v>
      </c>
      <c r="H15" s="31" t="s">
        <v>9</v>
      </c>
      <c r="I15" s="21" t="s">
        <v>10</v>
      </c>
      <c r="J15" s="21" t="s">
        <v>11</v>
      </c>
      <c r="K15" s="30" t="s">
        <v>12</v>
      </c>
      <c r="L15" s="30" t="s">
        <v>26</v>
      </c>
      <c r="M15" s="30" t="s">
        <v>27</v>
      </c>
      <c r="N15" s="30" t="s">
        <v>28</v>
      </c>
      <c r="O15" s="30" t="s">
        <v>29</v>
      </c>
      <c r="P15" s="30" t="s">
        <v>30</v>
      </c>
      <c r="Q15" s="30" t="s">
        <v>100</v>
      </c>
      <c r="R15" s="30" t="s">
        <v>99</v>
      </c>
      <c r="S15" s="30" t="s">
        <v>98</v>
      </c>
      <c r="T15" s="21" t="s">
        <v>4</v>
      </c>
      <c r="U15" s="21" t="s">
        <v>5</v>
      </c>
      <c r="V15" s="21" t="s">
        <v>6</v>
      </c>
      <c r="W15" s="18" t="s">
        <v>13</v>
      </c>
    </row>
    <row r="16" spans="1:23" ht="26.25" customHeight="1" x14ac:dyDescent="0.2">
      <c r="A16" s="17">
        <v>1</v>
      </c>
      <c r="B16" s="16" t="s">
        <v>119</v>
      </c>
      <c r="C16" s="15" t="s">
        <v>15</v>
      </c>
      <c r="D16" s="15" t="s">
        <v>24</v>
      </c>
      <c r="E16" s="15">
        <v>11</v>
      </c>
      <c r="F16" s="15">
        <v>11</v>
      </c>
      <c r="G16" s="15" t="s">
        <v>25</v>
      </c>
      <c r="H16" s="17">
        <v>3</v>
      </c>
      <c r="I16" s="17">
        <v>0</v>
      </c>
      <c r="J16" s="17">
        <v>2</v>
      </c>
      <c r="K16" s="17">
        <v>0</v>
      </c>
      <c r="L16" s="17">
        <v>1</v>
      </c>
      <c r="M16" s="25">
        <v>3</v>
      </c>
      <c r="N16" s="25">
        <v>2</v>
      </c>
      <c r="O16" s="25">
        <v>3</v>
      </c>
      <c r="P16" s="25">
        <v>5</v>
      </c>
      <c r="Q16" s="25">
        <v>5</v>
      </c>
      <c r="R16" s="25">
        <v>6</v>
      </c>
      <c r="S16" s="25">
        <v>2</v>
      </c>
      <c r="T16" s="26">
        <v>32</v>
      </c>
      <c r="U16" s="80">
        <v>65</v>
      </c>
      <c r="V16" s="26">
        <v>49</v>
      </c>
      <c r="W16" s="27" t="s">
        <v>33</v>
      </c>
    </row>
    <row r="17" spans="1:23" ht="27" customHeight="1" x14ac:dyDescent="0.2">
      <c r="A17" s="8">
        <v>2</v>
      </c>
      <c r="B17" s="16" t="s">
        <v>120</v>
      </c>
      <c r="C17" s="15" t="s">
        <v>15</v>
      </c>
      <c r="D17" s="7" t="s">
        <v>24</v>
      </c>
      <c r="E17" s="7">
        <v>11</v>
      </c>
      <c r="F17" s="7">
        <v>11</v>
      </c>
      <c r="G17" s="15" t="s">
        <v>25</v>
      </c>
      <c r="H17" s="8">
        <v>3</v>
      </c>
      <c r="I17" s="8">
        <v>2</v>
      </c>
      <c r="J17" s="8">
        <v>2</v>
      </c>
      <c r="K17" s="8">
        <v>0</v>
      </c>
      <c r="L17" s="8">
        <v>1</v>
      </c>
      <c r="M17" s="22">
        <v>3</v>
      </c>
      <c r="N17" s="22">
        <v>0</v>
      </c>
      <c r="O17" s="22">
        <v>2</v>
      </c>
      <c r="P17" s="22">
        <v>3</v>
      </c>
      <c r="Q17" s="40">
        <v>5</v>
      </c>
      <c r="R17" s="40">
        <v>6</v>
      </c>
      <c r="S17" s="40">
        <v>2</v>
      </c>
      <c r="T17" s="23">
        <v>32</v>
      </c>
      <c r="U17" s="80">
        <v>65</v>
      </c>
      <c r="V17" s="23">
        <v>49</v>
      </c>
      <c r="W17" s="24" t="s">
        <v>33</v>
      </c>
    </row>
    <row r="18" spans="1:23" ht="27" customHeight="1" x14ac:dyDescent="0.2">
      <c r="A18" s="8">
        <v>3</v>
      </c>
      <c r="B18" s="16" t="s">
        <v>121</v>
      </c>
      <c r="C18" s="15" t="s">
        <v>15</v>
      </c>
      <c r="D18" s="7" t="s">
        <v>24</v>
      </c>
      <c r="E18" s="7">
        <v>11</v>
      </c>
      <c r="F18" s="7">
        <v>11</v>
      </c>
      <c r="G18" s="15" t="s">
        <v>25</v>
      </c>
      <c r="H18" s="8">
        <v>2</v>
      </c>
      <c r="I18" s="8">
        <v>2</v>
      </c>
      <c r="J18" s="8">
        <v>2</v>
      </c>
      <c r="K18" s="8">
        <v>2</v>
      </c>
      <c r="L18" s="8">
        <v>2</v>
      </c>
      <c r="M18" s="22">
        <v>6</v>
      </c>
      <c r="N18" s="22">
        <v>2</v>
      </c>
      <c r="O18" s="22">
        <v>0</v>
      </c>
      <c r="P18" s="22">
        <v>3</v>
      </c>
      <c r="Q18" s="40">
        <v>5</v>
      </c>
      <c r="R18" s="40">
        <v>6</v>
      </c>
      <c r="S18" s="40">
        <v>6</v>
      </c>
      <c r="T18" s="23">
        <v>38</v>
      </c>
      <c r="U18" s="80">
        <v>65</v>
      </c>
      <c r="V18" s="23">
        <v>58</v>
      </c>
      <c r="W18" s="24" t="s">
        <v>32</v>
      </c>
    </row>
    <row r="19" spans="1:23" ht="29.25" customHeight="1" x14ac:dyDescent="0.2">
      <c r="A19" s="8">
        <v>4</v>
      </c>
      <c r="B19" s="16" t="s">
        <v>122</v>
      </c>
      <c r="C19" s="15" t="s">
        <v>15</v>
      </c>
      <c r="D19" s="7" t="s">
        <v>24</v>
      </c>
      <c r="E19" s="7">
        <v>11</v>
      </c>
      <c r="F19" s="7">
        <v>11</v>
      </c>
      <c r="G19" s="15" t="s">
        <v>25</v>
      </c>
      <c r="H19" s="8">
        <v>3</v>
      </c>
      <c r="I19" s="8">
        <v>0</v>
      </c>
      <c r="J19" s="8">
        <v>0</v>
      </c>
      <c r="K19" s="8">
        <v>2</v>
      </c>
      <c r="L19" s="8">
        <v>2</v>
      </c>
      <c r="M19" s="22">
        <v>3</v>
      </c>
      <c r="N19" s="22">
        <v>2</v>
      </c>
      <c r="O19" s="22">
        <v>0</v>
      </c>
      <c r="P19" s="22">
        <v>5</v>
      </c>
      <c r="Q19" s="40">
        <v>5</v>
      </c>
      <c r="R19" s="40">
        <v>5</v>
      </c>
      <c r="S19" s="40">
        <v>4</v>
      </c>
      <c r="T19" s="23">
        <v>31</v>
      </c>
      <c r="U19" s="80">
        <v>65</v>
      </c>
      <c r="V19" s="23">
        <v>48</v>
      </c>
      <c r="W19" s="24" t="s">
        <v>33</v>
      </c>
    </row>
    <row r="20" spans="1:23" ht="30" customHeight="1" x14ac:dyDescent="0.2">
      <c r="A20" s="8">
        <v>5</v>
      </c>
      <c r="B20" s="16" t="s">
        <v>123</v>
      </c>
      <c r="C20" s="38" t="s">
        <v>15</v>
      </c>
      <c r="D20" s="36" t="s">
        <v>24</v>
      </c>
      <c r="E20" s="36">
        <v>11</v>
      </c>
      <c r="F20" s="36">
        <v>11</v>
      </c>
      <c r="G20" s="38" t="s">
        <v>25</v>
      </c>
      <c r="H20" s="8">
        <v>3</v>
      </c>
      <c r="I20" s="8">
        <v>2</v>
      </c>
      <c r="J20" s="8">
        <v>2</v>
      </c>
      <c r="K20" s="8">
        <v>2</v>
      </c>
      <c r="L20" s="8">
        <v>2</v>
      </c>
      <c r="M20" s="22">
        <v>4</v>
      </c>
      <c r="N20" s="22">
        <v>6</v>
      </c>
      <c r="O20" s="22">
        <v>3</v>
      </c>
      <c r="P20" s="22">
        <v>3</v>
      </c>
      <c r="Q20" s="40">
        <v>5</v>
      </c>
      <c r="R20" s="40">
        <v>6</v>
      </c>
      <c r="S20" s="40">
        <v>6</v>
      </c>
      <c r="T20" s="23">
        <v>44</v>
      </c>
      <c r="U20" s="80">
        <v>65</v>
      </c>
      <c r="V20" s="23">
        <v>68</v>
      </c>
      <c r="W20" s="24" t="s">
        <v>34</v>
      </c>
    </row>
    <row r="21" spans="1:23" ht="28.5" customHeight="1" x14ac:dyDescent="0.2">
      <c r="A21" s="8">
        <v>6</v>
      </c>
      <c r="B21" s="16" t="s">
        <v>124</v>
      </c>
      <c r="C21" s="38" t="s">
        <v>15</v>
      </c>
      <c r="D21" s="38" t="s">
        <v>24</v>
      </c>
      <c r="E21" s="38">
        <v>11</v>
      </c>
      <c r="F21" s="38">
        <v>11</v>
      </c>
      <c r="G21" s="38" t="s">
        <v>25</v>
      </c>
      <c r="H21" s="8">
        <v>1</v>
      </c>
      <c r="I21" s="8">
        <v>0</v>
      </c>
      <c r="J21" s="8">
        <v>2</v>
      </c>
      <c r="K21" s="8">
        <v>0</v>
      </c>
      <c r="L21" s="8">
        <v>0</v>
      </c>
      <c r="M21" s="8">
        <v>3</v>
      </c>
      <c r="N21" s="8">
        <v>2</v>
      </c>
      <c r="O21" s="8">
        <v>4</v>
      </c>
      <c r="P21" s="8">
        <v>5</v>
      </c>
      <c r="Q21" s="37">
        <v>5</v>
      </c>
      <c r="R21" s="37">
        <v>0</v>
      </c>
      <c r="S21" s="37">
        <v>2</v>
      </c>
      <c r="T21" s="23">
        <v>24</v>
      </c>
      <c r="U21" s="80">
        <v>65</v>
      </c>
      <c r="V21" s="23">
        <v>37</v>
      </c>
      <c r="W21" s="24" t="s">
        <v>33</v>
      </c>
    </row>
    <row r="22" spans="1:23" ht="27" customHeight="1" x14ac:dyDescent="0.2">
      <c r="A22" s="8"/>
      <c r="B22" s="16"/>
      <c r="C22" s="15"/>
      <c r="D22" s="7"/>
      <c r="E22" s="7"/>
      <c r="F22" s="7"/>
      <c r="G22" s="15"/>
      <c r="H22" s="8"/>
      <c r="I22" s="8"/>
      <c r="J22" s="8"/>
      <c r="K22" s="8"/>
      <c r="L22" s="8"/>
      <c r="M22" s="22"/>
      <c r="N22" s="22"/>
      <c r="O22" s="22"/>
      <c r="P22" s="22"/>
      <c r="Q22" s="40"/>
      <c r="R22" s="40"/>
      <c r="S22" s="40"/>
      <c r="T22" s="23"/>
      <c r="U22" s="80"/>
      <c r="V22" s="23"/>
      <c r="W22" s="24"/>
    </row>
    <row r="23" spans="1:23" ht="26.25" customHeight="1" x14ac:dyDescent="0.2">
      <c r="A23" s="8"/>
      <c r="B23" s="16"/>
      <c r="C23" s="15"/>
      <c r="D23" s="7"/>
      <c r="E23" s="7"/>
      <c r="F23" s="7"/>
      <c r="G23" s="15"/>
      <c r="H23" s="8"/>
      <c r="I23" s="8"/>
      <c r="J23" s="8"/>
      <c r="K23" s="8"/>
      <c r="L23" s="8"/>
      <c r="M23" s="22"/>
      <c r="N23" s="22"/>
      <c r="O23" s="22"/>
      <c r="P23" s="22"/>
      <c r="Q23" s="40"/>
      <c r="R23" s="40"/>
      <c r="S23" s="40"/>
      <c r="T23" s="23"/>
      <c r="U23" s="80"/>
      <c r="V23" s="23"/>
      <c r="W23" s="24"/>
    </row>
    <row r="24" spans="1:23" ht="33" customHeight="1" x14ac:dyDescent="0.2">
      <c r="A24" s="8">
        <v>9</v>
      </c>
      <c r="B24" s="6"/>
      <c r="C24" s="15"/>
      <c r="D24" s="7"/>
      <c r="E24" s="7"/>
      <c r="F24" s="7"/>
      <c r="G24" s="15"/>
      <c r="H24" s="8"/>
      <c r="I24" s="8"/>
      <c r="J24" s="8"/>
      <c r="K24" s="8"/>
      <c r="L24" s="8"/>
      <c r="M24" s="22"/>
      <c r="N24" s="22"/>
      <c r="O24" s="22"/>
      <c r="P24" s="22"/>
      <c r="Q24" s="40"/>
      <c r="R24" s="40"/>
      <c r="S24" s="40"/>
      <c r="T24" s="23"/>
      <c r="U24" s="23"/>
      <c r="V24" s="23"/>
      <c r="W24" s="24"/>
    </row>
    <row r="25" spans="1:23" ht="28.5" customHeight="1" x14ac:dyDescent="0.2">
      <c r="A25" s="8">
        <v>10</v>
      </c>
      <c r="B25" s="6"/>
      <c r="C25" s="15"/>
      <c r="D25" s="7"/>
      <c r="E25" s="7"/>
      <c r="F25" s="7"/>
      <c r="G25" s="15"/>
      <c r="H25" s="8"/>
      <c r="I25" s="8"/>
      <c r="J25" s="8"/>
      <c r="K25" s="8"/>
      <c r="L25" s="8"/>
      <c r="M25" s="22"/>
      <c r="N25" s="22"/>
      <c r="O25" s="22"/>
      <c r="P25" s="22"/>
      <c r="Q25" s="40"/>
      <c r="R25" s="40"/>
      <c r="S25" s="40"/>
      <c r="T25" s="23"/>
      <c r="U25" s="23"/>
      <c r="V25" s="23"/>
      <c r="W25" s="24"/>
    </row>
    <row r="26" spans="1:23" ht="25.5" customHeight="1" x14ac:dyDescent="0.2">
      <c r="A26" s="8"/>
      <c r="B26" s="6"/>
      <c r="C26" s="15"/>
      <c r="D26" s="7"/>
      <c r="E26" s="7"/>
      <c r="F26" s="7"/>
      <c r="G26" s="15"/>
      <c r="H26" s="8"/>
      <c r="I26" s="8"/>
      <c r="J26" s="8"/>
      <c r="K26" s="8"/>
      <c r="L26" s="8"/>
      <c r="M26" s="22"/>
      <c r="N26" s="22"/>
      <c r="O26" s="22"/>
      <c r="P26" s="22"/>
      <c r="Q26" s="40"/>
      <c r="R26" s="40"/>
      <c r="S26" s="40"/>
      <c r="T26" s="23"/>
      <c r="U26" s="23"/>
      <c r="V26" s="23"/>
      <c r="W26" s="24"/>
    </row>
    <row r="27" spans="1:23" ht="12.75" x14ac:dyDescent="0.2">
      <c r="A27" s="7"/>
      <c r="B27" s="6"/>
      <c r="C27" s="7"/>
      <c r="D27" s="7"/>
      <c r="E27" s="7"/>
      <c r="F27" s="7"/>
      <c r="G27" s="7"/>
      <c r="H27" s="8"/>
      <c r="I27" s="8"/>
      <c r="J27" s="8"/>
      <c r="K27" s="8"/>
      <c r="L27" s="8"/>
      <c r="M27" s="22"/>
      <c r="N27" s="22"/>
      <c r="O27" s="22"/>
      <c r="P27" s="22"/>
      <c r="Q27" s="40"/>
      <c r="R27" s="40"/>
      <c r="S27" s="40"/>
      <c r="T27" s="23"/>
      <c r="U27" s="23"/>
      <c r="V27" s="23"/>
      <c r="W27" s="24"/>
    </row>
    <row r="28" spans="1:23" ht="12.75" x14ac:dyDescent="0.2">
      <c r="A28" s="9"/>
      <c r="B28" s="10"/>
      <c r="C28" s="9"/>
      <c r="D28" s="9"/>
      <c r="E28" s="9"/>
      <c r="F28" s="9"/>
      <c r="G28" s="9"/>
      <c r="H28" s="11"/>
      <c r="I28" s="11"/>
      <c r="J28" s="11"/>
      <c r="K28" s="11"/>
      <c r="L28" s="11"/>
      <c r="M28" s="12"/>
      <c r="N28" s="12"/>
      <c r="O28" s="12"/>
      <c r="P28" s="12"/>
      <c r="Q28" s="12"/>
      <c r="R28" s="12"/>
      <c r="S28" s="12"/>
      <c r="T28" s="19"/>
      <c r="U28" s="19"/>
      <c r="V28" s="19"/>
      <c r="W28" s="20"/>
    </row>
    <row r="29" spans="1:23" ht="12.75" x14ac:dyDescent="0.2">
      <c r="A29" s="9"/>
      <c r="B29" s="10"/>
      <c r="C29" s="9"/>
      <c r="D29" s="9"/>
      <c r="E29" s="9"/>
      <c r="F29" s="9"/>
      <c r="G29" s="9"/>
      <c r="H29" s="11"/>
      <c r="I29" s="11"/>
      <c r="J29" s="11"/>
      <c r="K29" s="11"/>
      <c r="L29" s="11"/>
      <c r="M29" s="12"/>
      <c r="N29" s="12"/>
      <c r="O29" s="12"/>
      <c r="P29" s="12"/>
      <c r="Q29" s="12"/>
      <c r="R29" s="12"/>
      <c r="S29" s="12"/>
      <c r="T29" s="19"/>
      <c r="U29" s="19"/>
      <c r="V29" s="19"/>
      <c r="W29" s="20"/>
    </row>
    <row r="30" spans="1:23" ht="12.75" x14ac:dyDescent="0.2">
      <c r="A30" s="9"/>
      <c r="B30" s="10"/>
      <c r="C30" s="9"/>
      <c r="D30" s="9"/>
      <c r="E30" s="9"/>
      <c r="F30" s="9"/>
      <c r="G30" s="9"/>
      <c r="H30" s="11"/>
      <c r="I30" s="11"/>
      <c r="J30" s="11"/>
      <c r="K30" s="11"/>
      <c r="L30" s="11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1"/>
    </row>
    <row r="31" spans="1:23" ht="12.75" x14ac:dyDescent="0.2">
      <c r="A31" s="9"/>
      <c r="B31" s="13" t="s">
        <v>7</v>
      </c>
      <c r="C31" s="9"/>
      <c r="D31" s="9"/>
      <c r="E31" s="9"/>
      <c r="F31" s="9"/>
      <c r="G31" s="9" t="s">
        <v>21</v>
      </c>
      <c r="H31" s="11"/>
      <c r="I31" s="11"/>
      <c r="J31" s="11"/>
      <c r="K31" s="11"/>
      <c r="L31" s="11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1"/>
    </row>
    <row r="32" spans="1:23" ht="12.75" x14ac:dyDescent="0.2">
      <c r="B32" s="14" t="s">
        <v>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2.75" x14ac:dyDescent="0.2">
      <c r="B33" s="5"/>
      <c r="C33" s="5"/>
      <c r="D33" s="5"/>
      <c r="E33" s="5"/>
      <c r="F33" s="5"/>
      <c r="G33" s="9" t="s">
        <v>37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ht="12.75" x14ac:dyDescent="0.2">
      <c r="B34" s="5"/>
      <c r="C34" s="5"/>
      <c r="D34" s="5"/>
      <c r="E34" s="5"/>
      <c r="F34" s="5"/>
      <c r="G34" s="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2:23" ht="12.75" x14ac:dyDescent="0.2">
      <c r="B35" s="5"/>
      <c r="C35" s="5"/>
      <c r="D35" s="5"/>
      <c r="E35" s="5"/>
      <c r="F35" s="5"/>
      <c r="G35" s="9" t="s">
        <v>22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2:23" ht="12.75" x14ac:dyDescent="0.2">
      <c r="B36" s="5"/>
      <c r="C36" s="5"/>
      <c r="D36" s="5"/>
      <c r="E36" s="5"/>
      <c r="F36" s="5"/>
      <c r="G36" s="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2:23" ht="12.75" x14ac:dyDescent="0.2">
      <c r="B37" s="5"/>
      <c r="C37" s="5"/>
      <c r="D37" s="5"/>
      <c r="E37" s="5"/>
      <c r="F37" s="5"/>
      <c r="G37" s="9" t="s">
        <v>23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2:23" ht="12.75" x14ac:dyDescent="0.2">
      <c r="B38" s="5"/>
      <c r="C38" s="5"/>
      <c r="D38" s="5"/>
      <c r="E38" s="5"/>
      <c r="F38" s="5"/>
      <c r="G38" s="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2:23" ht="12.75" x14ac:dyDescent="0.2">
      <c r="B39" s="5"/>
      <c r="C39" s="5"/>
      <c r="D39" s="5"/>
      <c r="E39" s="5"/>
      <c r="F39" s="5"/>
      <c r="G39" s="9" t="s">
        <v>41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2:23" ht="12.75" x14ac:dyDescent="0.2">
      <c r="B40" s="5"/>
      <c r="C40" s="5"/>
      <c r="D40" s="5"/>
      <c r="E40" s="5"/>
      <c r="F40" s="5"/>
      <c r="G40" s="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23" ht="12.75" x14ac:dyDescent="0.2">
      <c r="B41" s="5"/>
      <c r="C41" s="5"/>
      <c r="D41" s="5"/>
      <c r="E41" s="5"/>
      <c r="F41" s="5"/>
      <c r="G41" s="9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</sheetData>
  <mergeCells count="10">
    <mergeCell ref="A10:W10"/>
    <mergeCell ref="A11:W11"/>
    <mergeCell ref="A12:W12"/>
    <mergeCell ref="A13:W13"/>
    <mergeCell ref="A3:W3"/>
    <mergeCell ref="A5:W5"/>
    <mergeCell ref="A6:W6"/>
    <mergeCell ref="A7:W7"/>
    <mergeCell ref="A8:W8"/>
    <mergeCell ref="A9:M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___6_ класс</vt:lpstr>
      <vt:lpstr>___7_ класс</vt:lpstr>
      <vt:lpstr>8 класс </vt:lpstr>
      <vt:lpstr>___9_ класс</vt:lpstr>
      <vt:lpstr>__10__ класс (3)</vt:lpstr>
      <vt:lpstr>__11__ класс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Титар Александр Иванович</cp:lastModifiedBy>
  <cp:lastPrinted>2017-09-14T09:56:11Z</cp:lastPrinted>
  <dcterms:created xsi:type="dcterms:W3CDTF">2017-09-13T09:18:13Z</dcterms:created>
  <dcterms:modified xsi:type="dcterms:W3CDTF">2024-10-23T11:00:13Z</dcterms:modified>
</cp:coreProperties>
</file>